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DLAC Webpage Clean Up and ADA Compliance Project\Prior Program Years\Year 2023 Allocation Activities\Remediated\"/>
    </mc:Choice>
  </mc:AlternateContent>
  <xr:revisionPtr revIDLastSave="0" documentId="8_{5A9E74B9-D88B-4273-843E-71B6E5B591C9}" xr6:coauthVersionLast="47" xr6:coauthVersionMax="47" xr10:uidLastSave="{00000000-0000-0000-0000-000000000000}"/>
  <bookViews>
    <workbookView xWindow="-103" yWindow="-103" windowWidth="16663" windowHeight="8863" xr2:uid="{54AB8703-7B6E-4490-834E-4581159D963B}"/>
  </bookViews>
  <sheets>
    <sheet name="R3 2023 LIST" sheetId="1" r:id="rId1"/>
  </sheets>
  <definedNames>
    <definedName name="_xlnm._FilterDatabase" localSheetId="0" hidden="1">'R3 2023 LIST'!$A$2:$WTM$80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78" i="1" l="1"/>
</calcChain>
</file>

<file path=xl/sharedStrings.xml><?xml version="1.0" encoding="utf-8"?>
<sst xmlns="http://schemas.openxmlformats.org/spreadsheetml/2006/main" count="1784" uniqueCount="577">
  <si>
    <t>APPLICATION NUMBER</t>
  </si>
  <si>
    <t>PROJECT NAME</t>
  </si>
  <si>
    <t>CONSTRUCTION TYPE</t>
  </si>
  <si>
    <t>HOUSING TYPE</t>
  </si>
  <si>
    <t>CITY</t>
  </si>
  <si>
    <t>COUNTY</t>
  </si>
  <si>
    <t>TOTAL UNITS</t>
  </si>
  <si>
    <t>LOW INCOME UNITS</t>
  </si>
  <si>
    <t>MARKET RATE UNITS</t>
  </si>
  <si>
    <t>UNITS FOR HOMELESS INDIVIDUALS</t>
  </si>
  <si>
    <t>AVERAGE AFFORDABILTY (TARGETED AMI)</t>
  </si>
  <si>
    <t>TOTAL PROJECT COSTS</t>
  </si>
  <si>
    <t>CONSTRUCTION BOND TAX-EXEMPT FINANCING AMOUNT</t>
  </si>
  <si>
    <t>ANNUAL FEDERAL CREDIT REQUESTED</t>
  </si>
  <si>
    <t>TOTAL STATE CREDIT REQUESTED</t>
  </si>
  <si>
    <t>CDLAC NON-GEPGRAPHIC POOL</t>
  </si>
  <si>
    <t>NEW CONSTRUCTION SET ASIDE</t>
  </si>
  <si>
    <t>SECONDARY NEW CONSTRUCTION SET ASIDE</t>
  </si>
  <si>
    <t>CDLAC GEOGRAPHIC REGION</t>
  </si>
  <si>
    <t>CDLAC TOTAL POINTS SCORE</t>
  </si>
  <si>
    <t>PRESERVATION AND OTHER REHAB. PROJECT PRIORITIES (20 PTS)</t>
  </si>
  <si>
    <t>NEW CONSTRUCTION DENSITY &amp; LOCAL INCENTIVES (10 PTS)</t>
  </si>
  <si>
    <t>EXCEEDING MINIMUM INCOME RESTRICTIONS (20 PTS)</t>
  </si>
  <si>
    <t>EXCEEDING MINIMUM RENT RESTRICTIONS (10 PTS)</t>
  </si>
  <si>
    <t>GP &amp; MGMT. CO. EXPERIENCE (10 PTS)</t>
  </si>
  <si>
    <t>HOUSING NEEDS (10 PTS)</t>
  </si>
  <si>
    <t>LEVERAGED SOFT RESOURCES (8 PTS)</t>
  </si>
  <si>
    <t>READINESS TO PROCEED (10 PTS)</t>
  </si>
  <si>
    <t>AFFIRMATIVELY FURTHERING FAIR HOUSING (10 PTS)</t>
  </si>
  <si>
    <t>SERVICE AMENITIES (10 PTS)</t>
  </si>
  <si>
    <t>COST CONTAINMENT (12 PTS)</t>
  </si>
  <si>
    <t>SITE AMENITIES (10 PTS)</t>
  </si>
  <si>
    <t>CDLAC TIE-BREAKER SELF SCORE</t>
  </si>
  <si>
    <t>CDLAC APPLICANT</t>
  </si>
  <si>
    <t>GP 1 COMPANY NAME</t>
  </si>
  <si>
    <t>GP 1 CONTACT NAME</t>
  </si>
  <si>
    <t>GP 1 PARENT COMPANY</t>
  </si>
  <si>
    <t>GP 2 COMPANY NAME (IF APPLICABLE)</t>
  </si>
  <si>
    <t>GP 2 CONTACT NAME (IF APPLICABLE)</t>
  </si>
  <si>
    <t>GP 2 PARENT COMPANY</t>
  </si>
  <si>
    <t>GP 3 COMPANY NAME (IF APPLICABLE)</t>
  </si>
  <si>
    <t>GP 3 CONTACT NAME (IF APPLICABLE)</t>
  </si>
  <si>
    <t>GP 3 PARENT COMPANY</t>
  </si>
  <si>
    <t>CA-23-592</t>
  </si>
  <si>
    <t>Bar Triangle Apartments</t>
  </si>
  <si>
    <t>New Construction</t>
  </si>
  <si>
    <t>Large Family</t>
  </si>
  <si>
    <t>Chico</t>
  </si>
  <si>
    <t>Butte</t>
  </si>
  <si>
    <t>ELI/VLI</t>
  </si>
  <si>
    <t>N/A</t>
  </si>
  <si>
    <t>Northern</t>
  </si>
  <si>
    <t>California Municipal Finance Authority</t>
  </si>
  <si>
    <t>CCHC Developer, LLC</t>
  </si>
  <si>
    <t>Chico Bar Triangle, LLC (to be formed)</t>
  </si>
  <si>
    <t>Laurie Doyle</t>
  </si>
  <si>
    <t>Central California Housing Corporation</t>
  </si>
  <si>
    <t>Butte County Affordable Housing Development Corporation</t>
  </si>
  <si>
    <t>Edward S. Mayer</t>
  </si>
  <si>
    <t>Housing Authority of the County of Butte</t>
  </si>
  <si>
    <t>CA-23-593</t>
  </si>
  <si>
    <t>Monterey Park Senior Village</t>
  </si>
  <si>
    <t>Acquisition &amp; Rehabilitation</t>
  </si>
  <si>
    <t>Seniors</t>
  </si>
  <si>
    <t>Monterey Park</t>
  </si>
  <si>
    <t>Los Angeles</t>
  </si>
  <si>
    <t>Other Rehabilitation</t>
  </si>
  <si>
    <t>Balance of Los Angeles County</t>
  </si>
  <si>
    <t>Central Valley Coalition for Affordable Housing</t>
  </si>
  <si>
    <t>Christina Alley</t>
  </si>
  <si>
    <t>CA-23-594</t>
  </si>
  <si>
    <t>Vigil Light Senior Apartments</t>
  </si>
  <si>
    <t>Non-Targeted</t>
  </si>
  <si>
    <t>Santa Rosa</t>
  </si>
  <si>
    <t>Sonoma</t>
  </si>
  <si>
    <t>Coastal</t>
  </si>
  <si>
    <t>PEP Housing</t>
  </si>
  <si>
    <t>Vigil Light Senior Apartments LLC</t>
  </si>
  <si>
    <t>Jennifer Litwak</t>
  </si>
  <si>
    <t>CA-23-595</t>
  </si>
  <si>
    <t>Gibson Drive Apartments Phase I</t>
  </si>
  <si>
    <t>Roseville</t>
  </si>
  <si>
    <t>Placer</t>
  </si>
  <si>
    <t>Capital</t>
  </si>
  <si>
    <t>Roseville Affordable Developer, LLC</t>
  </si>
  <si>
    <t>PacH Roseville Holdings, LLC</t>
  </si>
  <si>
    <t>Mark Wiese</t>
  </si>
  <si>
    <t>Pacific Housing, Inc.</t>
  </si>
  <si>
    <t>Roseville Affordable Admin GP, LLC</t>
  </si>
  <si>
    <t>Greg Anderson</t>
  </si>
  <si>
    <t>Shea Properties LLC</t>
  </si>
  <si>
    <t>CA-23-596</t>
  </si>
  <si>
    <t>Gibson Drive Apartments Phase II</t>
  </si>
  <si>
    <t>Roseville Affordable Developer II, LLC</t>
  </si>
  <si>
    <t>PacH Roseville II Holdings, LLC</t>
  </si>
  <si>
    <t>Roseville Affordable Admin GP II, LLC</t>
  </si>
  <si>
    <t>CA-23-597</t>
  </si>
  <si>
    <t>Cerro Pueblo Apartments</t>
  </si>
  <si>
    <t>At-Risk</t>
  </si>
  <si>
    <t>San Diego</t>
  </si>
  <si>
    <t>Preservation</t>
  </si>
  <si>
    <t>San Diego County</t>
  </si>
  <si>
    <t>Housing Authority of the City of San Diego</t>
  </si>
  <si>
    <t>Cerro Pueblo Housing Management, LLC</t>
  </si>
  <si>
    <t>Colin Rice</t>
  </si>
  <si>
    <t>Cerro Pueblo Housing Partners, LP</t>
  </si>
  <si>
    <t>Cerro Pueblo Housing, LLC</t>
  </si>
  <si>
    <t>Appaswamy "Vino" Pajanor</t>
  </si>
  <si>
    <t>CA-23-598</t>
  </si>
  <si>
    <t>Dakota</t>
  </si>
  <si>
    <t>Fresno</t>
  </si>
  <si>
    <t>Central Valley</t>
  </si>
  <si>
    <t>Inland</t>
  </si>
  <si>
    <t>UP Holdings California, LLC</t>
  </si>
  <si>
    <t>Housing on Merit XXVI LLC</t>
  </si>
  <si>
    <t>David Cottingham</t>
  </si>
  <si>
    <t>Housing on Merit</t>
  </si>
  <si>
    <t>UP Dakota LLC</t>
  </si>
  <si>
    <t>Alex Koerner</t>
  </si>
  <si>
    <t>RHCB Dakota LLC</t>
  </si>
  <si>
    <t>Wayne Rutledge</t>
  </si>
  <si>
    <t>RHCB Development LP</t>
  </si>
  <si>
    <t>CA-23-599</t>
  </si>
  <si>
    <t xml:space="preserve">Santa Fe Springs Transit Square </t>
  </si>
  <si>
    <t>Special Needs</t>
  </si>
  <si>
    <t>Santa Fe Springs</t>
  </si>
  <si>
    <t>Homeless</t>
  </si>
  <si>
    <t>Primestor Development, LLC</t>
  </si>
  <si>
    <t>Transit SFS GP, LLC</t>
  </si>
  <si>
    <t>Dalila Sotelo</t>
  </si>
  <si>
    <t>ALA Santa Fe, LLC</t>
  </si>
  <si>
    <t xml:space="preserve">Helen Heish </t>
  </si>
  <si>
    <t>Affordable Living for the Aging, Inc.</t>
  </si>
  <si>
    <t>CA-23-600</t>
  </si>
  <si>
    <t>Adaptive Reuse</t>
  </si>
  <si>
    <t>U.S. VETS Housing Corporation</t>
  </si>
  <si>
    <t>U.S. VETS-WLAVA Building 210, LLC</t>
  </si>
  <si>
    <t>Lori Allgood</t>
  </si>
  <si>
    <t>U.S. Vets Housing Corporation</t>
  </si>
  <si>
    <t>CA-23-601</t>
  </si>
  <si>
    <t>Del Nido Apartments</t>
  </si>
  <si>
    <t>Eden Housing, Inc.</t>
  </si>
  <si>
    <t>New Del Nido, LLC</t>
  </si>
  <si>
    <t>Andrea Osgood</t>
  </si>
  <si>
    <t>CA-23-602</t>
  </si>
  <si>
    <t>Alexander Valley Apartments</t>
  </si>
  <si>
    <t>Cloverdale</t>
  </si>
  <si>
    <t>Rural</t>
  </si>
  <si>
    <t>Pacific West Communities, Inc.</t>
  </si>
  <si>
    <t>TPC Holdings IX, LLC</t>
  </si>
  <si>
    <t>Caleb Roope</t>
  </si>
  <si>
    <t>The Pacific Companies</t>
  </si>
  <si>
    <t>CA-23-603</t>
  </si>
  <si>
    <t>Mayfair Affordable</t>
  </si>
  <si>
    <t>El Cerrito</t>
  </si>
  <si>
    <t>Contra Costa</t>
  </si>
  <si>
    <t>East Bay</t>
  </si>
  <si>
    <t>Bay Area</t>
  </si>
  <si>
    <t>County of Contra Costa</t>
  </si>
  <si>
    <t>BRIDGE Housing Corporation</t>
  </si>
  <si>
    <t>Mayfair Affordable LLC</t>
  </si>
  <si>
    <t>Smitha Seshadri</t>
  </si>
  <si>
    <t>CA-23-604</t>
  </si>
  <si>
    <t>Kingfisher</t>
  </si>
  <si>
    <t>Mammoth Lakes</t>
  </si>
  <si>
    <t>Mono</t>
  </si>
  <si>
    <t>CA-23-605</t>
  </si>
  <si>
    <t>The Sawyer</t>
  </si>
  <si>
    <t>CA-23-606</t>
  </si>
  <si>
    <t>The Parcel Phase 2.2</t>
  </si>
  <si>
    <t>CA-23-607</t>
  </si>
  <si>
    <t>Rio Urbana</t>
  </si>
  <si>
    <t>Oxnard</t>
  </si>
  <si>
    <t>Ventura</t>
  </si>
  <si>
    <t>Central Coast</t>
  </si>
  <si>
    <t>CA-23-608</t>
  </si>
  <si>
    <t>Martha Gardens Apartments</t>
  </si>
  <si>
    <t>San Jose</t>
  </si>
  <si>
    <t>Santa Clara</t>
  </si>
  <si>
    <t>South and West Bay</t>
  </si>
  <si>
    <t>San Jose - Martha Gardens, LLC</t>
  </si>
  <si>
    <t>Brad Dickason</t>
  </si>
  <si>
    <t>Maracor Development, Inc.</t>
  </si>
  <si>
    <t>CA-23-609</t>
  </si>
  <si>
    <t>Monterey Road Apartments</t>
  </si>
  <si>
    <t>CA-23-610</t>
  </si>
  <si>
    <t>2880 Alum Rock Avenue Apartments</t>
  </si>
  <si>
    <t>CA-23-611</t>
  </si>
  <si>
    <t>Villa Del Sol</t>
  </si>
  <si>
    <t>CA-23-612</t>
  </si>
  <si>
    <t>West Harbor Park Affordable Apartments</t>
  </si>
  <si>
    <t>Vallejo</t>
  </si>
  <si>
    <t>Solano</t>
  </si>
  <si>
    <t>Klein Financial Corporation</t>
  </si>
  <si>
    <t>West Harbor Park GP, LLC</t>
  </si>
  <si>
    <t>Alan Bogomilsky</t>
  </si>
  <si>
    <t>Casa Major AH LLC</t>
  </si>
  <si>
    <t>William W. Hirsch</t>
  </si>
  <si>
    <t>Casa Major, Inc.</t>
  </si>
  <si>
    <t>CA-23-613</t>
  </si>
  <si>
    <t>Congregational Suites</t>
  </si>
  <si>
    <t>Chula Vista</t>
  </si>
  <si>
    <t>Retirement Housing Foundation</t>
  </si>
  <si>
    <t>3rd Street RHF and CCDC MGP, LLC</t>
  </si>
  <si>
    <t>Kevin Gilchrist</t>
  </si>
  <si>
    <t>3rd Street RHF Housing, Inc.</t>
  </si>
  <si>
    <t>Community Congregational Development Corporation</t>
  </si>
  <si>
    <t>Ruth Jones</t>
  </si>
  <si>
    <t>CA-23-614</t>
  </si>
  <si>
    <t>The Courtyards on International</t>
  </si>
  <si>
    <t>Oakland</t>
  </si>
  <si>
    <t>Alameda</t>
  </si>
  <si>
    <t>Riverside Charitable Corporation</t>
  </si>
  <si>
    <t>Recinda Shafer</t>
  </si>
  <si>
    <t>CA-23-615</t>
  </si>
  <si>
    <t>Hunt's Grove and La Pradera</t>
  </si>
  <si>
    <t>St. Helena, Calistoga</t>
  </si>
  <si>
    <t>Napa</t>
  </si>
  <si>
    <t>Hunt Pradera II, LLC</t>
  </si>
  <si>
    <t>CA-23-616</t>
  </si>
  <si>
    <t>Central Metro Place</t>
  </si>
  <si>
    <t>Baldwin Park</t>
  </si>
  <si>
    <t>Baldwin Park RHF Housing, LLC</t>
  </si>
  <si>
    <t>Salvatore Ingrao</t>
  </si>
  <si>
    <t>Baldwin Park RHF Housing, Inc.</t>
  </si>
  <si>
    <t>CA-23-617</t>
  </si>
  <si>
    <t>Costa Mesa M6</t>
  </si>
  <si>
    <t>Costa Mesa</t>
  </si>
  <si>
    <t>Orange</t>
  </si>
  <si>
    <t>ElI/VLI</t>
  </si>
  <si>
    <t>Orange County</t>
  </si>
  <si>
    <t>California Statewide Communities Development Authority</t>
  </si>
  <si>
    <t>Community Development Partners</t>
  </si>
  <si>
    <t>CDP Costa Mesa M6 LLC</t>
  </si>
  <si>
    <t>Angela Heyward</t>
  </si>
  <si>
    <t>CM Mercy House CHDO LLC</t>
  </si>
  <si>
    <t>Linda Wilson</t>
  </si>
  <si>
    <t>Mercy House CHDO, Inc.</t>
  </si>
  <si>
    <t>CA-23-618</t>
  </si>
  <si>
    <t>Vintage at Folsom</t>
  </si>
  <si>
    <t>Folsom</t>
  </si>
  <si>
    <t>Sacramento</t>
  </si>
  <si>
    <t xml:space="preserve">Vintage Housing Development, Inc. </t>
  </si>
  <si>
    <t>Hearthstone CA Properties V, LLC</t>
  </si>
  <si>
    <t>Socorro Vazquez</t>
  </si>
  <si>
    <t>Hearthstone Housing Foundation</t>
  </si>
  <si>
    <t>Vintage at Folsom Partners, LLC</t>
  </si>
  <si>
    <t>Michael Gancar</t>
  </si>
  <si>
    <t>Vintage Housing Holdings, LLC</t>
  </si>
  <si>
    <t>CA-23-619</t>
  </si>
  <si>
    <t>Shadows Garden Apartments</t>
  </si>
  <si>
    <t>Yreka</t>
  </si>
  <si>
    <t>Siskiyou</t>
  </si>
  <si>
    <t>Pacific Development Group, Inc.</t>
  </si>
  <si>
    <t>John Bacigalupi</t>
  </si>
  <si>
    <t>Community Revitalization and Development Corporation</t>
  </si>
  <si>
    <t>David Rutledge</t>
  </si>
  <si>
    <t>CA-23-620</t>
  </si>
  <si>
    <t>440 Arden Way</t>
  </si>
  <si>
    <t>Arden Armory Affordable LLC</t>
  </si>
  <si>
    <t>CA-23-621</t>
  </si>
  <si>
    <t>Menlo Ave Apartments</t>
  </si>
  <si>
    <t>City of Los Angeles</t>
  </si>
  <si>
    <t>1216 Menlo Ave, LP</t>
  </si>
  <si>
    <t>Menlo Investor LLC</t>
  </si>
  <si>
    <t>Jason Bohle</t>
  </si>
  <si>
    <t xml:space="preserve">Cypress Equity Investments										</t>
  </si>
  <si>
    <t>TBD LIHTC Syndicator</t>
  </si>
  <si>
    <t>CA-23-622</t>
  </si>
  <si>
    <t>Lexington Green Apartments</t>
  </si>
  <si>
    <t>El Cajon</t>
  </si>
  <si>
    <t>Community Preservation Partners, LLC</t>
  </si>
  <si>
    <t>Lexington Green GP, LLC</t>
  </si>
  <si>
    <t>Seth Gellis</t>
  </si>
  <si>
    <t>WNC Development Partners 4, LLC</t>
  </si>
  <si>
    <t>FFAH V Lexington Green II, LLC</t>
  </si>
  <si>
    <t>Mei Luu</t>
  </si>
  <si>
    <t>Foundation for Affordable Housing V, Inc</t>
  </si>
  <si>
    <t>CA-23-623</t>
  </si>
  <si>
    <t>The Ashbury</t>
  </si>
  <si>
    <t>Concord</t>
  </si>
  <si>
    <t>Concord - Ashbury, LLC</t>
  </si>
  <si>
    <t>CA-23-624</t>
  </si>
  <si>
    <t xml:space="preserve">2550 Irving </t>
  </si>
  <si>
    <t xml:space="preserve">San Francisco </t>
  </si>
  <si>
    <t>San Francisco</t>
  </si>
  <si>
    <t>San Francisco County</t>
  </si>
  <si>
    <t>Mayor's Office of Housing and Community Development</t>
  </si>
  <si>
    <t>Tenderloin Neighborhood Development Corporation</t>
  </si>
  <si>
    <t>2550 Irving GP LLC</t>
  </si>
  <si>
    <t>Maurilio Leon</t>
  </si>
  <si>
    <t>CA-23-625</t>
  </si>
  <si>
    <t>Avalon Courtyard</t>
  </si>
  <si>
    <t>Carson</t>
  </si>
  <si>
    <t>Thomas Safran &amp; Associates Development, Inc.</t>
  </si>
  <si>
    <t>To-Be-Formed Administrative General Partner</t>
  </si>
  <si>
    <t>Anthony Yannatta; Harkiran Chauhan</t>
  </si>
  <si>
    <t>Housing Corporation of America</t>
  </si>
  <si>
    <t>Carol Cromar; Elise Cabey</t>
  </si>
  <si>
    <t>Not Applicable</t>
  </si>
  <si>
    <t>CA-23-626</t>
  </si>
  <si>
    <t>Ridge View Commons</t>
  </si>
  <si>
    <t>Pleasanton</t>
  </si>
  <si>
    <t>California Housing Finance Agency</t>
  </si>
  <si>
    <t>Ridge View Commons LLC</t>
  </si>
  <si>
    <t>Eden Investment, Inc.</t>
  </si>
  <si>
    <t xml:space="preserve">Eden Investment,Inc. </t>
  </si>
  <si>
    <t>CA-23-627</t>
  </si>
  <si>
    <t xml:space="preserve">Green Hotel Apartments </t>
  </si>
  <si>
    <t>Pasadena</t>
  </si>
  <si>
    <t>Green Hotel GP, LLC</t>
  </si>
  <si>
    <t>FFAH V Green Hotel Apartments, LLC</t>
  </si>
  <si>
    <t xml:space="preserve">Melissa Vincent </t>
  </si>
  <si>
    <t>CA-23-628</t>
  </si>
  <si>
    <t>Bandar Salaam</t>
  </si>
  <si>
    <t xml:space="preserve">California Housing Finance Agency </t>
  </si>
  <si>
    <t>Community HousingWorks</t>
  </si>
  <si>
    <t>CHW Winona Avenue, LLC</t>
  </si>
  <si>
    <t>Kevin Leichner</t>
  </si>
  <si>
    <t>CA-23-629</t>
  </si>
  <si>
    <t>Sierra Madre Apartments</t>
  </si>
  <si>
    <t>Sierra Madre GP LLC</t>
  </si>
  <si>
    <t>CA-23-630</t>
  </si>
  <si>
    <t xml:space="preserve">1633 Valencia </t>
  </si>
  <si>
    <t xml:space="preserve">Mercy Housing California </t>
  </si>
  <si>
    <t>Mercy Housing California 108 LLC</t>
  </si>
  <si>
    <t>Elizabeth Kuwada</t>
  </si>
  <si>
    <t>Mercy Housing California</t>
  </si>
  <si>
    <t>CA-23-631</t>
  </si>
  <si>
    <t>Mendocino at Talega II</t>
  </si>
  <si>
    <t>San Clemente</t>
  </si>
  <si>
    <t xml:space="preserve">California Municipal Finance Authority </t>
  </si>
  <si>
    <t>Jamboree Housing Corporation</t>
  </si>
  <si>
    <t>JHC-Amistad II LLC</t>
  </si>
  <si>
    <t>Greg Smith</t>
  </si>
  <si>
    <t>CA-23-632</t>
  </si>
  <si>
    <t>Riverstone</t>
  </si>
  <si>
    <t>Antioch</t>
  </si>
  <si>
    <t>Fairfield Affordable Housing Fund Tranche XIII LLC</t>
  </si>
  <si>
    <t>FRH Riverstone LLC (To Be Formed)</t>
  </si>
  <si>
    <t>Paul Kudirka</t>
  </si>
  <si>
    <t>Fairfield Residential Holdings LLC</t>
  </si>
  <si>
    <t>RCC MGP LLC</t>
  </si>
  <si>
    <t>CA-23-633</t>
  </si>
  <si>
    <t xml:space="preserve">Mendocino at Talega I </t>
  </si>
  <si>
    <t xml:space="preserve">San Clemente </t>
  </si>
  <si>
    <t xml:space="preserve">JHC-Amistad LLC </t>
  </si>
  <si>
    <t>Victoria Rodriguez</t>
  </si>
  <si>
    <t xml:space="preserve">Jamboree Housing Corporation </t>
  </si>
  <si>
    <t>CA-23-634</t>
  </si>
  <si>
    <t>Meridian at Corona Station</t>
  </si>
  <si>
    <t>Petaluma</t>
  </si>
  <si>
    <t>Danco Communities</t>
  </si>
  <si>
    <t>Johnson &amp; Johnson Investments, LLC</t>
  </si>
  <si>
    <t>Chris Dart</t>
  </si>
  <si>
    <t>CA-23-635</t>
  </si>
  <si>
    <t>Giant Road Apartments</t>
  </si>
  <si>
    <t>San Pablo</t>
  </si>
  <si>
    <t>East Bay Asian Local Development Corporation</t>
  </si>
  <si>
    <t>Giant Development II, LLC</t>
  </si>
  <si>
    <t>Kuldeep Birdi</t>
  </si>
  <si>
    <t>CA-23-636</t>
  </si>
  <si>
    <t>Aero Drive Affordable Apartments</t>
  </si>
  <si>
    <t>BIPOC</t>
  </si>
  <si>
    <t>Mirka Investments, LLC</t>
  </si>
  <si>
    <t>Kursat Misirlioglu</t>
  </si>
  <si>
    <t>Pacific Southwest Community Development Corporation</t>
  </si>
  <si>
    <t>CA-23-637</t>
  </si>
  <si>
    <t>Seaward Affordable Apartments</t>
  </si>
  <si>
    <t>San Ysidro</t>
  </si>
  <si>
    <t>PSCDC</t>
  </si>
  <si>
    <t>Robert W Laing</t>
  </si>
  <si>
    <t>CA-23-638</t>
  </si>
  <si>
    <t>Transbay Block 2 Family</t>
  </si>
  <si>
    <t>City and County of San Francisco</t>
  </si>
  <si>
    <t>Transbay 2 Familly, LLC</t>
  </si>
  <si>
    <t>Sean Wils</t>
  </si>
  <si>
    <t>CA-23-639</t>
  </si>
  <si>
    <t>Terry Manor Apartments</t>
  </si>
  <si>
    <t>TBF Developer LLC</t>
  </si>
  <si>
    <t>Rainbow - Terry, LLC</t>
  </si>
  <si>
    <t>Flynann Janisse</t>
  </si>
  <si>
    <t>Rainbow Housing Assistance Corp</t>
  </si>
  <si>
    <t>Terry Manor Senior Housing AGP, LLC</t>
  </si>
  <si>
    <t>Wes Larmore</t>
  </si>
  <si>
    <t>Related Affordable</t>
  </si>
  <si>
    <t>CA-23-640</t>
  </si>
  <si>
    <t>Grisham Community Housing</t>
  </si>
  <si>
    <t>Long Beach</t>
  </si>
  <si>
    <t>Abode Communities</t>
  </si>
  <si>
    <t>Lara Regus</t>
  </si>
  <si>
    <t>CA-23-641</t>
  </si>
  <si>
    <t>San Juan Apartments by Mutual Housing</t>
  </si>
  <si>
    <t>Sacramento Housing and Redevelopment Agency</t>
  </si>
  <si>
    <t>Mutual Housing California</t>
  </si>
  <si>
    <t>San Juan Mutual Housing Association LLC</t>
  </si>
  <si>
    <t>Roberto Jimenez</t>
  </si>
  <si>
    <t>CA-23-642</t>
  </si>
  <si>
    <t>728 Lagoon</t>
  </si>
  <si>
    <t xml:space="preserve">Los Angeles </t>
  </si>
  <si>
    <t>Clifford Beers Housing (a/k/a Holos Communities)</t>
  </si>
  <si>
    <t>728 Lagoon PSH 3 LLC</t>
  </si>
  <si>
    <t>Dylan Coyle</t>
  </si>
  <si>
    <t>Micahel Parks</t>
  </si>
  <si>
    <t>FlyawayHomes</t>
  </si>
  <si>
    <t>Alim Purliyev</t>
  </si>
  <si>
    <t>The People Concern</t>
  </si>
  <si>
    <t>CA-23-643</t>
  </si>
  <si>
    <t>Albert Einstein Residence Center</t>
  </si>
  <si>
    <t>Housing Authprity of the County of Sacramento</t>
  </si>
  <si>
    <t>SP AHG Development LLC</t>
  </si>
  <si>
    <t>Einstein Preservation GP LLC</t>
  </si>
  <si>
    <t>Sean Burrowes</t>
  </si>
  <si>
    <t>Security Properties</t>
  </si>
  <si>
    <t>Las Palmas Housing &amp; Development Corporation</t>
  </si>
  <si>
    <t>Noami Pines</t>
  </si>
  <si>
    <t>CA-23-644</t>
  </si>
  <si>
    <t>828 Anaheim</t>
  </si>
  <si>
    <t>Wilmington</t>
  </si>
  <si>
    <t>Holos Communities (fna Clifford Beers Housing)</t>
  </si>
  <si>
    <t>828 Anaheim PSH 5 LLC</t>
  </si>
  <si>
    <t>Clifford Beers Housing</t>
  </si>
  <si>
    <t>Michael Parks</t>
  </si>
  <si>
    <t>CA-23-645</t>
  </si>
  <si>
    <t xml:space="preserve">Villa Plumosa </t>
  </si>
  <si>
    <t>Yorba Linda</t>
  </si>
  <si>
    <t>National Community Renaissance of California (NCRC)</t>
  </si>
  <si>
    <t>Bobbie Barnett</t>
  </si>
  <si>
    <t>CA-23-646</t>
  </si>
  <si>
    <t>Citrus Grove</t>
  </si>
  <si>
    <t>Rialto</t>
  </si>
  <si>
    <t>San Bernardino</t>
  </si>
  <si>
    <t>Inland Empire</t>
  </si>
  <si>
    <t>CA-23-647</t>
  </si>
  <si>
    <t>Lake Merritt BART Senior Affordable Housing</t>
  </si>
  <si>
    <t>Chinatown BART Senior Housing LLC</t>
  </si>
  <si>
    <t>James Perez</t>
  </si>
  <si>
    <t>CA-23-648</t>
  </si>
  <si>
    <t>Humble Heart</t>
  </si>
  <si>
    <t>Wakeland Housing and Development Corporation</t>
  </si>
  <si>
    <t>Wakeland Humble Heart LLC</t>
  </si>
  <si>
    <t>Rebecca Louie</t>
  </si>
  <si>
    <t>CA-23-649</t>
  </si>
  <si>
    <t>Historic Lincoln Theatre</t>
  </si>
  <si>
    <t xml:space="preserve">Coalition for Responsible Community Development </t>
  </si>
  <si>
    <t>Mark Wilson</t>
  </si>
  <si>
    <t>CA-23-650</t>
  </si>
  <si>
    <t xml:space="preserve">Playa del Alameda Apartments </t>
  </si>
  <si>
    <t>OAHS Playa Del Alameda LP</t>
  </si>
  <si>
    <t xml:space="preserve">William Leach, Presdent of Kingdom Development, Inc. </t>
  </si>
  <si>
    <t xml:space="preserve">William Leach </t>
  </si>
  <si>
    <t xml:space="preserve">OAHS West Manager LLC </t>
  </si>
  <si>
    <t xml:space="preserve">Jay Reinhard </t>
  </si>
  <si>
    <t>Orbach Affordable Housing Solutions LLC.</t>
  </si>
  <si>
    <t>CA-23-651</t>
  </si>
  <si>
    <t xml:space="preserve">SOHI Seniors Affordable </t>
  </si>
  <si>
    <t>Solana Beach</t>
  </si>
  <si>
    <t>HG Fenton Property Company</t>
  </si>
  <si>
    <t>SOHI Affordable LLC</t>
  </si>
  <si>
    <t>David Gatzke</t>
  </si>
  <si>
    <t>Pacific Southwest CDC</t>
  </si>
  <si>
    <t>Robert Laing</t>
  </si>
  <si>
    <t>CA-23-652</t>
  </si>
  <si>
    <t>Lion Creek Crossings Phase I</t>
  </si>
  <si>
    <t>Related Irvine Development Company</t>
  </si>
  <si>
    <t>Related/Lion Creek Crossings Phase 1 Housing Development Co., LLC</t>
  </si>
  <si>
    <t>Ann Silverberg</t>
  </si>
  <si>
    <t>The Related Companies of California, LLC</t>
  </si>
  <si>
    <t>Lion Creek 2 Phase I LLC</t>
  </si>
  <si>
    <t>Capri Roth</t>
  </si>
  <si>
    <t>CA-23-653</t>
  </si>
  <si>
    <t>One San Pedro Phase I (aka 327 Harbor Apartments)</t>
  </si>
  <si>
    <t>Housing Authority of the City of Los Angeles</t>
  </si>
  <si>
    <t>The Richman Group of California Development Company, LLC</t>
  </si>
  <si>
    <t>National Core Renaissance of California</t>
  </si>
  <si>
    <t>Michael Ruane</t>
  </si>
  <si>
    <t>Century Affordable Development, Inc.</t>
  </si>
  <si>
    <t>Brian D'Andrea</t>
  </si>
  <si>
    <t>Richman OSP Phase I GP, LLC</t>
  </si>
  <si>
    <t>Rick Westberg</t>
  </si>
  <si>
    <t>CA-23-654</t>
  </si>
  <si>
    <t xml:space="preserve">OTC by Vintage </t>
  </si>
  <si>
    <t xml:space="preserve">Chula Vista </t>
  </si>
  <si>
    <t>To-be-formed LLC</t>
  </si>
  <si>
    <t>CA-23-655</t>
  </si>
  <si>
    <t>Lassen Apartments</t>
  </si>
  <si>
    <t>Orbach Affordable Housing Solutions</t>
  </si>
  <si>
    <t>OAHS West Manager LLC</t>
  </si>
  <si>
    <t>Jay Reinhard</t>
  </si>
  <si>
    <t>Kingdom Development, Inc.</t>
  </si>
  <si>
    <t>William Leach</t>
  </si>
  <si>
    <t>CA-23-656</t>
  </si>
  <si>
    <t>Two Worlds Apartments</t>
  </si>
  <si>
    <t>Two Worlds Developer Limited Partnership</t>
  </si>
  <si>
    <t>Two Worlds II Preservation Partners LLC</t>
  </si>
  <si>
    <t>Charles Treatch</t>
  </si>
  <si>
    <t>Cornucopia Services</t>
  </si>
  <si>
    <t>Jacqueline Ramos</t>
  </si>
  <si>
    <t>CA-23-657</t>
  </si>
  <si>
    <t>Second St Andrews Apartments</t>
  </si>
  <si>
    <t>Second St Andrews Developer Limited Partnership</t>
  </si>
  <si>
    <t>Second St Andrews Preservation Partners LLC</t>
  </si>
  <si>
    <t>CA-23-658</t>
  </si>
  <si>
    <t>Oceanview Garden Apartments</t>
  </si>
  <si>
    <t>Berkeley</t>
  </si>
  <si>
    <t>Orbach Affordable Housing Solutions LLC</t>
  </si>
  <si>
    <t>CA-23-659</t>
  </si>
  <si>
    <t>Panorama View Apartments</t>
  </si>
  <si>
    <t>Panorama City, Los Angeles</t>
  </si>
  <si>
    <t>Panorama II Developer Limited Partnership</t>
  </si>
  <si>
    <t>Panorama II Preservation Partners LLC</t>
  </si>
  <si>
    <t>CA-23-660</t>
  </si>
  <si>
    <t>All Hallows Apartments</t>
  </si>
  <si>
    <t>AH Housing Preservation Developer, LLC</t>
  </si>
  <si>
    <t>San Francisco Housing Development Corporation</t>
  </si>
  <si>
    <t>David J. Sobel</t>
  </si>
  <si>
    <t>AH Housing Preservation Admin GP, LLC</t>
  </si>
  <si>
    <t>CA-23-661</t>
  </si>
  <si>
    <t>Bayview Apartments</t>
  </si>
  <si>
    <t>BV Housing Preservation Developer, LLC</t>
  </si>
  <si>
    <t>BV Housing Preservation Admin GP, LLC</t>
  </si>
  <si>
    <t>CA-23-662</t>
  </si>
  <si>
    <t>La Salle Apartments</t>
  </si>
  <si>
    <t>LS Housing Preservation Developer, LLC</t>
  </si>
  <si>
    <t>LS Housing Preservation Admin GP, LLC</t>
  </si>
  <si>
    <t>CA-23-663</t>
  </si>
  <si>
    <t>Lion Creek Crossings Phase II</t>
  </si>
  <si>
    <t>CA-23-664</t>
  </si>
  <si>
    <t>Shoreview Apartments</t>
  </si>
  <si>
    <t>SV Housing Preservation Developer, LLC</t>
  </si>
  <si>
    <t>SV Housing Preservation Admin GP, LLC</t>
  </si>
  <si>
    <t>CA-23-665</t>
  </si>
  <si>
    <t>Sea Breeze Gardens Apartments</t>
  </si>
  <si>
    <t>San Diego Housing Commission</t>
  </si>
  <si>
    <t>Seabreeze Developer LLC</t>
  </si>
  <si>
    <t>Sea Breeze Gardens Preservation GP LLC</t>
  </si>
  <si>
    <t>Russell Condas</t>
  </si>
  <si>
    <t>Lincoln Avenue Capital LLC</t>
  </si>
  <si>
    <t>PacH Sea Breeze Holdings LLC</t>
  </si>
  <si>
    <t>CA-23-666</t>
  </si>
  <si>
    <t>Auburn Park II</t>
  </si>
  <si>
    <t xml:space="preserve">San Diego </t>
  </si>
  <si>
    <t>Affirmed Housing Group, Inc.</t>
  </si>
  <si>
    <t>CFAH Housing, LLC</t>
  </si>
  <si>
    <t>Katelyn Silverwood</t>
  </si>
  <si>
    <t>Compass for Affordable Housing</t>
  </si>
  <si>
    <t>AHG Auburn Park II, LLC</t>
  </si>
  <si>
    <t>Jonathan Taylor</t>
  </si>
  <si>
    <t>Affirmed Housing Group, Inc., which will do business in California as Affirmed Housing Partners</t>
  </si>
  <si>
    <t>CA-23-667</t>
  </si>
  <si>
    <t xml:space="preserve">Patterson Point </t>
  </si>
  <si>
    <t xml:space="preserve">Goleta </t>
  </si>
  <si>
    <t>Santa Barbara</t>
  </si>
  <si>
    <t xml:space="preserve">Housing Authority of the County of Santa Barbara										</t>
  </si>
  <si>
    <t>Housing Authority of the County of Santa Barbara</t>
  </si>
  <si>
    <t>Surf Development Company</t>
  </si>
  <si>
    <t xml:space="preserve">Robert P Havlicek Jr																		</t>
  </si>
  <si>
    <t>Robert P Havlicek Jr</t>
  </si>
  <si>
    <t xml:space="preserve">Santa Barbara Housing Assistance Corporation </t>
  </si>
  <si>
    <t>CA-23-668</t>
  </si>
  <si>
    <t>Heritage Ridge Senior</t>
  </si>
  <si>
    <t>Goleta</t>
  </si>
  <si>
    <t>Robert P Havlicek Jr.</t>
  </si>
  <si>
    <t xml:space="preserve">Housing Authority of the County of Santa Barbara </t>
  </si>
  <si>
    <t>CA-23-669</t>
  </si>
  <si>
    <t>Heritage Ridge Special Needs Family</t>
  </si>
  <si>
    <t xml:space="preserve">Surf Development Company </t>
  </si>
  <si>
    <t>CA-23-673</t>
  </si>
  <si>
    <t>Laurel Tree Apartments</t>
  </si>
  <si>
    <t>Carlsbad</t>
  </si>
  <si>
    <t>Metropolitan Area Advisory Committee on Anti-Poverty of San Diego County, Inc</t>
  </si>
  <si>
    <t>Christopher Ramirez</t>
  </si>
  <si>
    <t xml:space="preserve"> </t>
  </si>
  <si>
    <t xml:space="preserve">*The project information provided on this document is “as applied” in the application and has not been verified by CDLAC and CTCAC staff. </t>
  </si>
  <si>
    <t>CTCAC GEOGRAPHIC REGION</t>
  </si>
  <si>
    <t>CTCAC APPLICANT</t>
  </si>
  <si>
    <t>US Vets - West LA VA Building 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</si>
</sst>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.0%"/>
    <numFmt numFmtId="165" formatCode="&quot;$&quot;#,##0"/>
    <numFmt numFmtId="166" formatCode="0.00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164" fontId="4" fillId="0" borderId="0" xfId="0" applyNumberFormat="1" applyFont="1" applyAlignment="1">
      <alignment horizontal="center" wrapText="1"/>
    </xf>
    <xf numFmtId="165" fontId="5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 wrapText="1"/>
    </xf>
    <xf numFmtId="1" fontId="5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165" fontId="2" fillId="0" borderId="0" xfId="0" applyNumberFormat="1" applyFont="1" applyAlignment="1">
      <alignment horizontal="left"/>
    </xf>
    <xf numFmtId="166" fontId="2" fillId="0" borderId="0" xfId="0" applyNumberFormat="1" applyFont="1" applyAlignment="1">
      <alignment horizontal="left" vertical="top"/>
    </xf>
    <xf numFmtId="165" fontId="2" fillId="0" borderId="0" xfId="1" applyNumberFormat="1" applyFont="1" applyFill="1" applyBorder="1" applyAlignment="1" applyProtection="1">
      <alignment horizontal="left"/>
    </xf>
    <xf numFmtId="164" fontId="2" fillId="0" borderId="0" xfId="0" applyNumberFormat="1" applyFont="1" applyAlignment="1">
      <alignment horizontal="left" vertical="top"/>
    </xf>
    <xf numFmtId="165" fontId="2" fillId="0" borderId="0" xfId="1" applyNumberFormat="1" applyFont="1" applyFill="1" applyBorder="1" applyAlignment="1" applyProtection="1">
      <alignment horizontal="left" vertical="top"/>
    </xf>
    <xf numFmtId="165" fontId="2" fillId="0" borderId="0" xfId="0" applyNumberFormat="1" applyFont="1" applyAlignment="1">
      <alignment horizontal="left" vertical="top"/>
    </xf>
    <xf numFmtId="1" fontId="2" fillId="0" borderId="0" xfId="0" applyNumberFormat="1" applyFont="1" applyAlignment="1">
      <alignment horizontal="left" vertical="top"/>
    </xf>
    <xf numFmtId="0" fontId="0" fillId="0" borderId="0" xfId="0" applyAlignment="1">
      <alignment horizontal="left"/>
    </xf>
    <xf numFmtId="165" fontId="2" fillId="0" borderId="0" xfId="2" applyNumberFormat="1" applyFont="1" applyFill="1" applyBorder="1" applyAlignment="1" applyProtection="1">
      <alignment horizontal="left" vertical="top"/>
    </xf>
    <xf numFmtId="0" fontId="2" fillId="0" borderId="0" xfId="0" applyFont="1" applyAlignment="1">
      <alignment horizontal="left" vertical="top"/>
    </xf>
  </cellXfs>
  <cellStyles count="3">
    <cellStyle name="Currency" xfId="1" builtinId="4"/>
    <cellStyle name="Currency 2" xfId="2" xr:uid="{DF560B53-519A-4366-86C7-26A28C0BD9A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F3E62-3CB4-4154-BF83-74EAB4B4835A}">
  <dimension ref="A1:AS84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B12" sqref="B12"/>
    </sheetView>
  </sheetViews>
  <sheetFormatPr defaultColWidth="8.3046875" defaultRowHeight="12.45" x14ac:dyDescent="0.4"/>
  <cols>
    <col min="1" max="1" width="18.3046875" style="1" bestFit="1" customWidth="1"/>
    <col min="2" max="2" width="46.3046875" style="1" bestFit="1" customWidth="1"/>
    <col min="3" max="3" width="26" style="1" bestFit="1" customWidth="1"/>
    <col min="4" max="4" width="19.53515625" style="1" bestFit="1" customWidth="1"/>
    <col min="5" max="5" width="25.15234375" style="1" bestFit="1" customWidth="1"/>
    <col min="6" max="6" width="13.84375" style="1" bestFit="1" customWidth="1"/>
    <col min="7" max="8" width="18" style="1" bestFit="1" customWidth="1"/>
    <col min="9" max="10" width="18" style="1" customWidth="1"/>
    <col min="11" max="11" width="20.69140625" style="1" bestFit="1" customWidth="1"/>
    <col min="12" max="12" width="20.69140625" style="1" customWidth="1"/>
    <col min="13" max="13" width="24.53515625" style="1" bestFit="1" customWidth="1"/>
    <col min="14" max="14" width="29.84375" style="18" bestFit="1" customWidth="1"/>
    <col min="15" max="15" width="24.53515625" style="18" bestFit="1" customWidth="1"/>
    <col min="16" max="18" width="24.53515625" style="18" customWidth="1"/>
    <col min="19" max="19" width="31.84375" style="18" bestFit="1" customWidth="1"/>
    <col min="20" max="20" width="27.53515625" style="18" bestFit="1" customWidth="1"/>
    <col min="21" max="21" width="26.53515625" style="18" bestFit="1" customWidth="1"/>
    <col min="22" max="34" width="27.53515625" style="18" customWidth="1"/>
    <col min="35" max="35" width="57.53515625" style="18" bestFit="1" customWidth="1"/>
    <col min="36" max="37" width="69" style="18" bestFit="1" customWidth="1"/>
    <col min="38" max="38" width="44.53515625" style="18" bestFit="1" customWidth="1"/>
    <col min="39" max="39" width="47.3046875" style="18" bestFit="1" customWidth="1"/>
    <col min="40" max="40" width="50.3828125" style="18" bestFit="1" customWidth="1"/>
    <col min="41" max="41" width="44.53515625" style="18" bestFit="1" customWidth="1"/>
    <col min="42" max="42" width="81.53515625" style="18" bestFit="1" customWidth="1"/>
    <col min="43" max="43" width="45.53515625" style="18" bestFit="1" customWidth="1"/>
    <col min="44" max="44" width="41.69140625" style="18" bestFit="1" customWidth="1"/>
    <col min="45" max="45" width="28.15234375" style="18" bestFit="1" customWidth="1"/>
    <col min="46" max="131" width="8.3046875" style="1"/>
    <col min="132" max="132" width="10.15234375" style="1" customWidth="1"/>
    <col min="133" max="133" width="45.3046875" style="1" customWidth="1"/>
    <col min="134" max="134" width="17.3828125" style="1" customWidth="1"/>
    <col min="135" max="138" width="15.69140625" style="1" customWidth="1"/>
    <col min="139" max="149" width="0" style="1" hidden="1" customWidth="1"/>
    <col min="150" max="150" width="15.69140625" style="1" customWidth="1"/>
    <col min="151" max="152" width="16.69140625" style="1" customWidth="1"/>
    <col min="153" max="153" width="11.53515625" style="1" bestFit="1" customWidth="1"/>
    <col min="154" max="154" width="76.53515625" style="1" bestFit="1" customWidth="1"/>
    <col min="155" max="158" width="0" style="1" hidden="1" customWidth="1"/>
    <col min="159" max="161" width="10.69140625" style="1" customWidth="1"/>
    <col min="162" max="162" width="11" style="1" bestFit="1" customWidth="1"/>
    <col min="163" max="164" width="10.3046875" style="1" bestFit="1" customWidth="1"/>
    <col min="165" max="165" width="14" style="1" customWidth="1"/>
    <col min="166" max="166" width="65.3828125" style="1" bestFit="1" customWidth="1"/>
    <col min="167" max="167" width="15.3828125" style="1" bestFit="1" customWidth="1"/>
    <col min="168" max="168" width="15.3828125" style="1" customWidth="1"/>
    <col min="169" max="169" width="20.84375" style="1" bestFit="1" customWidth="1"/>
    <col min="170" max="170" width="20.69140625" style="1" bestFit="1" customWidth="1"/>
    <col min="171" max="171" width="20.69140625" style="1" customWidth="1"/>
    <col min="172" max="179" width="0" style="1" hidden="1" customWidth="1"/>
    <col min="180" max="181" width="17.69140625" style="1" customWidth="1"/>
    <col min="182" max="182" width="21.3046875" style="1" customWidth="1"/>
    <col min="183" max="183" width="0" style="1" hidden="1" customWidth="1"/>
    <col min="184" max="184" width="13.3828125" style="1" customWidth="1"/>
    <col min="185" max="209" width="0" style="1" hidden="1" customWidth="1"/>
    <col min="210" max="387" width="8.3046875" style="1"/>
    <col min="388" max="388" width="10.15234375" style="1" customWidth="1"/>
    <col min="389" max="389" width="45.3046875" style="1" customWidth="1"/>
    <col min="390" max="390" width="17.3828125" style="1" customWidth="1"/>
    <col min="391" max="394" width="15.69140625" style="1" customWidth="1"/>
    <col min="395" max="405" width="0" style="1" hidden="1" customWidth="1"/>
    <col min="406" max="406" width="15.69140625" style="1" customWidth="1"/>
    <col min="407" max="408" width="16.69140625" style="1" customWidth="1"/>
    <col min="409" max="409" width="11.53515625" style="1" bestFit="1" customWidth="1"/>
    <col min="410" max="410" width="76.53515625" style="1" bestFit="1" customWidth="1"/>
    <col min="411" max="414" width="0" style="1" hidden="1" customWidth="1"/>
    <col min="415" max="417" width="10.69140625" style="1" customWidth="1"/>
    <col min="418" max="418" width="11" style="1" bestFit="1" customWidth="1"/>
    <col min="419" max="420" width="10.3046875" style="1" bestFit="1" customWidth="1"/>
    <col min="421" max="421" width="14" style="1" customWidth="1"/>
    <col min="422" max="422" width="65.3828125" style="1" bestFit="1" customWidth="1"/>
    <col min="423" max="423" width="15.3828125" style="1" bestFit="1" customWidth="1"/>
    <col min="424" max="424" width="15.3828125" style="1" customWidth="1"/>
    <col min="425" max="425" width="20.84375" style="1" bestFit="1" customWidth="1"/>
    <col min="426" max="426" width="20.69140625" style="1" bestFit="1" customWidth="1"/>
    <col min="427" max="427" width="20.69140625" style="1" customWidth="1"/>
    <col min="428" max="435" width="0" style="1" hidden="1" customWidth="1"/>
    <col min="436" max="437" width="17.69140625" style="1" customWidth="1"/>
    <col min="438" max="438" width="21.3046875" style="1" customWidth="1"/>
    <col min="439" max="439" width="0" style="1" hidden="1" customWidth="1"/>
    <col min="440" max="440" width="13.3828125" style="1" customWidth="1"/>
    <col min="441" max="465" width="0" style="1" hidden="1" customWidth="1"/>
    <col min="466" max="643" width="8.3046875" style="1"/>
    <col min="644" max="644" width="10.15234375" style="1" customWidth="1"/>
    <col min="645" max="645" width="45.3046875" style="1" customWidth="1"/>
    <col min="646" max="646" width="17.3828125" style="1" customWidth="1"/>
    <col min="647" max="650" width="15.69140625" style="1" customWidth="1"/>
    <col min="651" max="661" width="0" style="1" hidden="1" customWidth="1"/>
    <col min="662" max="662" width="15.69140625" style="1" customWidth="1"/>
    <col min="663" max="664" width="16.69140625" style="1" customWidth="1"/>
    <col min="665" max="665" width="11.53515625" style="1" bestFit="1" customWidth="1"/>
    <col min="666" max="666" width="76.53515625" style="1" bestFit="1" customWidth="1"/>
    <col min="667" max="670" width="0" style="1" hidden="1" customWidth="1"/>
    <col min="671" max="673" width="10.69140625" style="1" customWidth="1"/>
    <col min="674" max="674" width="11" style="1" bestFit="1" customWidth="1"/>
    <col min="675" max="676" width="10.3046875" style="1" bestFit="1" customWidth="1"/>
    <col min="677" max="677" width="14" style="1" customWidth="1"/>
    <col min="678" max="678" width="65.3828125" style="1" bestFit="1" customWidth="1"/>
    <col min="679" max="679" width="15.3828125" style="1" bestFit="1" customWidth="1"/>
    <col min="680" max="680" width="15.3828125" style="1" customWidth="1"/>
    <col min="681" max="681" width="20.84375" style="1" bestFit="1" customWidth="1"/>
    <col min="682" max="682" width="20.69140625" style="1" bestFit="1" customWidth="1"/>
    <col min="683" max="683" width="20.69140625" style="1" customWidth="1"/>
    <col min="684" max="691" width="0" style="1" hidden="1" customWidth="1"/>
    <col min="692" max="693" width="17.69140625" style="1" customWidth="1"/>
    <col min="694" max="694" width="21.3046875" style="1" customWidth="1"/>
    <col min="695" max="695" width="0" style="1" hidden="1" customWidth="1"/>
    <col min="696" max="696" width="13.3828125" style="1" customWidth="1"/>
    <col min="697" max="721" width="0" style="1" hidden="1" customWidth="1"/>
    <col min="722" max="899" width="8.3046875" style="1"/>
    <col min="900" max="900" width="10.15234375" style="1" customWidth="1"/>
    <col min="901" max="901" width="45.3046875" style="1" customWidth="1"/>
    <col min="902" max="902" width="17.3828125" style="1" customWidth="1"/>
    <col min="903" max="906" width="15.69140625" style="1" customWidth="1"/>
    <col min="907" max="917" width="0" style="1" hidden="1" customWidth="1"/>
    <col min="918" max="918" width="15.69140625" style="1" customWidth="1"/>
    <col min="919" max="920" width="16.69140625" style="1" customWidth="1"/>
    <col min="921" max="921" width="11.53515625" style="1" bestFit="1" customWidth="1"/>
    <col min="922" max="922" width="76.53515625" style="1" bestFit="1" customWidth="1"/>
    <col min="923" max="926" width="0" style="1" hidden="1" customWidth="1"/>
    <col min="927" max="929" width="10.69140625" style="1" customWidth="1"/>
    <col min="930" max="930" width="11" style="1" bestFit="1" customWidth="1"/>
    <col min="931" max="932" width="10.3046875" style="1" bestFit="1" customWidth="1"/>
    <col min="933" max="933" width="14" style="1" customWidth="1"/>
    <col min="934" max="934" width="65.3828125" style="1" bestFit="1" customWidth="1"/>
    <col min="935" max="935" width="15.3828125" style="1" bestFit="1" customWidth="1"/>
    <col min="936" max="936" width="15.3828125" style="1" customWidth="1"/>
    <col min="937" max="937" width="20.84375" style="1" bestFit="1" customWidth="1"/>
    <col min="938" max="938" width="20.69140625" style="1" bestFit="1" customWidth="1"/>
    <col min="939" max="939" width="20.69140625" style="1" customWidth="1"/>
    <col min="940" max="947" width="0" style="1" hidden="1" customWidth="1"/>
    <col min="948" max="949" width="17.69140625" style="1" customWidth="1"/>
    <col min="950" max="950" width="21.3046875" style="1" customWidth="1"/>
    <col min="951" max="951" width="0" style="1" hidden="1" customWidth="1"/>
    <col min="952" max="952" width="13.3828125" style="1" customWidth="1"/>
    <col min="953" max="977" width="0" style="1" hidden="1" customWidth="1"/>
    <col min="978" max="1155" width="8.3046875" style="1"/>
    <col min="1156" max="1156" width="10.15234375" style="1" customWidth="1"/>
    <col min="1157" max="1157" width="45.3046875" style="1" customWidth="1"/>
    <col min="1158" max="1158" width="17.3828125" style="1" customWidth="1"/>
    <col min="1159" max="1162" width="15.69140625" style="1" customWidth="1"/>
    <col min="1163" max="1173" width="0" style="1" hidden="1" customWidth="1"/>
    <col min="1174" max="1174" width="15.69140625" style="1" customWidth="1"/>
    <col min="1175" max="1176" width="16.69140625" style="1" customWidth="1"/>
    <col min="1177" max="1177" width="11.53515625" style="1" bestFit="1" customWidth="1"/>
    <col min="1178" max="1178" width="76.53515625" style="1" bestFit="1" customWidth="1"/>
    <col min="1179" max="1182" width="0" style="1" hidden="1" customWidth="1"/>
    <col min="1183" max="1185" width="10.69140625" style="1" customWidth="1"/>
    <col min="1186" max="1186" width="11" style="1" bestFit="1" customWidth="1"/>
    <col min="1187" max="1188" width="10.3046875" style="1" bestFit="1" customWidth="1"/>
    <col min="1189" max="1189" width="14" style="1" customWidth="1"/>
    <col min="1190" max="1190" width="65.3828125" style="1" bestFit="1" customWidth="1"/>
    <col min="1191" max="1191" width="15.3828125" style="1" bestFit="1" customWidth="1"/>
    <col min="1192" max="1192" width="15.3828125" style="1" customWidth="1"/>
    <col min="1193" max="1193" width="20.84375" style="1" bestFit="1" customWidth="1"/>
    <col min="1194" max="1194" width="20.69140625" style="1" bestFit="1" customWidth="1"/>
    <col min="1195" max="1195" width="20.69140625" style="1" customWidth="1"/>
    <col min="1196" max="1203" width="0" style="1" hidden="1" customWidth="1"/>
    <col min="1204" max="1205" width="17.69140625" style="1" customWidth="1"/>
    <col min="1206" max="1206" width="21.3046875" style="1" customWidth="1"/>
    <col min="1207" max="1207" width="0" style="1" hidden="1" customWidth="1"/>
    <col min="1208" max="1208" width="13.3828125" style="1" customWidth="1"/>
    <col min="1209" max="1233" width="0" style="1" hidden="1" customWidth="1"/>
    <col min="1234" max="1411" width="8.3046875" style="1"/>
    <col min="1412" max="1412" width="10.15234375" style="1" customWidth="1"/>
    <col min="1413" max="1413" width="45.3046875" style="1" customWidth="1"/>
    <col min="1414" max="1414" width="17.3828125" style="1" customWidth="1"/>
    <col min="1415" max="1418" width="15.69140625" style="1" customWidth="1"/>
    <col min="1419" max="1429" width="0" style="1" hidden="1" customWidth="1"/>
    <col min="1430" max="1430" width="15.69140625" style="1" customWidth="1"/>
    <col min="1431" max="1432" width="16.69140625" style="1" customWidth="1"/>
    <col min="1433" max="1433" width="11.53515625" style="1" bestFit="1" customWidth="1"/>
    <col min="1434" max="1434" width="76.53515625" style="1" bestFit="1" customWidth="1"/>
    <col min="1435" max="1438" width="0" style="1" hidden="1" customWidth="1"/>
    <col min="1439" max="1441" width="10.69140625" style="1" customWidth="1"/>
    <col min="1442" max="1442" width="11" style="1" bestFit="1" customWidth="1"/>
    <col min="1443" max="1444" width="10.3046875" style="1" bestFit="1" customWidth="1"/>
    <col min="1445" max="1445" width="14" style="1" customWidth="1"/>
    <col min="1446" max="1446" width="65.3828125" style="1" bestFit="1" customWidth="1"/>
    <col min="1447" max="1447" width="15.3828125" style="1" bestFit="1" customWidth="1"/>
    <col min="1448" max="1448" width="15.3828125" style="1" customWidth="1"/>
    <col min="1449" max="1449" width="20.84375" style="1" bestFit="1" customWidth="1"/>
    <col min="1450" max="1450" width="20.69140625" style="1" bestFit="1" customWidth="1"/>
    <col min="1451" max="1451" width="20.69140625" style="1" customWidth="1"/>
    <col min="1452" max="1459" width="0" style="1" hidden="1" customWidth="1"/>
    <col min="1460" max="1461" width="17.69140625" style="1" customWidth="1"/>
    <col min="1462" max="1462" width="21.3046875" style="1" customWidth="1"/>
    <col min="1463" max="1463" width="0" style="1" hidden="1" customWidth="1"/>
    <col min="1464" max="1464" width="13.3828125" style="1" customWidth="1"/>
    <col min="1465" max="1489" width="0" style="1" hidden="1" customWidth="1"/>
    <col min="1490" max="1667" width="8.3046875" style="1"/>
    <col min="1668" max="1668" width="10.15234375" style="1" customWidth="1"/>
    <col min="1669" max="1669" width="45.3046875" style="1" customWidth="1"/>
    <col min="1670" max="1670" width="17.3828125" style="1" customWidth="1"/>
    <col min="1671" max="1674" width="15.69140625" style="1" customWidth="1"/>
    <col min="1675" max="1685" width="0" style="1" hidden="1" customWidth="1"/>
    <col min="1686" max="1686" width="15.69140625" style="1" customWidth="1"/>
    <col min="1687" max="1688" width="16.69140625" style="1" customWidth="1"/>
    <col min="1689" max="1689" width="11.53515625" style="1" bestFit="1" customWidth="1"/>
    <col min="1690" max="1690" width="76.53515625" style="1" bestFit="1" customWidth="1"/>
    <col min="1691" max="1694" width="0" style="1" hidden="1" customWidth="1"/>
    <col min="1695" max="1697" width="10.69140625" style="1" customWidth="1"/>
    <col min="1698" max="1698" width="11" style="1" bestFit="1" customWidth="1"/>
    <col min="1699" max="1700" width="10.3046875" style="1" bestFit="1" customWidth="1"/>
    <col min="1701" max="1701" width="14" style="1" customWidth="1"/>
    <col min="1702" max="1702" width="65.3828125" style="1" bestFit="1" customWidth="1"/>
    <col min="1703" max="1703" width="15.3828125" style="1" bestFit="1" customWidth="1"/>
    <col min="1704" max="1704" width="15.3828125" style="1" customWidth="1"/>
    <col min="1705" max="1705" width="20.84375" style="1" bestFit="1" customWidth="1"/>
    <col min="1706" max="1706" width="20.69140625" style="1" bestFit="1" customWidth="1"/>
    <col min="1707" max="1707" width="20.69140625" style="1" customWidth="1"/>
    <col min="1708" max="1715" width="0" style="1" hidden="1" customWidth="1"/>
    <col min="1716" max="1717" width="17.69140625" style="1" customWidth="1"/>
    <col min="1718" max="1718" width="21.3046875" style="1" customWidth="1"/>
    <col min="1719" max="1719" width="0" style="1" hidden="1" customWidth="1"/>
    <col min="1720" max="1720" width="13.3828125" style="1" customWidth="1"/>
    <col min="1721" max="1745" width="0" style="1" hidden="1" customWidth="1"/>
    <col min="1746" max="1923" width="8.3046875" style="1"/>
    <col min="1924" max="1924" width="10.15234375" style="1" customWidth="1"/>
    <col min="1925" max="1925" width="45.3046875" style="1" customWidth="1"/>
    <col min="1926" max="1926" width="17.3828125" style="1" customWidth="1"/>
    <col min="1927" max="1930" width="15.69140625" style="1" customWidth="1"/>
    <col min="1931" max="1941" width="0" style="1" hidden="1" customWidth="1"/>
    <col min="1942" max="1942" width="15.69140625" style="1" customWidth="1"/>
    <col min="1943" max="1944" width="16.69140625" style="1" customWidth="1"/>
    <col min="1945" max="1945" width="11.53515625" style="1" bestFit="1" customWidth="1"/>
    <col min="1946" max="1946" width="76.53515625" style="1" bestFit="1" customWidth="1"/>
    <col min="1947" max="1950" width="0" style="1" hidden="1" customWidth="1"/>
    <col min="1951" max="1953" width="10.69140625" style="1" customWidth="1"/>
    <col min="1954" max="1954" width="11" style="1" bestFit="1" customWidth="1"/>
    <col min="1955" max="1956" width="10.3046875" style="1" bestFit="1" customWidth="1"/>
    <col min="1957" max="1957" width="14" style="1" customWidth="1"/>
    <col min="1958" max="1958" width="65.3828125" style="1" bestFit="1" customWidth="1"/>
    <col min="1959" max="1959" width="15.3828125" style="1" bestFit="1" customWidth="1"/>
    <col min="1960" max="1960" width="15.3828125" style="1" customWidth="1"/>
    <col min="1961" max="1961" width="20.84375" style="1" bestFit="1" customWidth="1"/>
    <col min="1962" max="1962" width="20.69140625" style="1" bestFit="1" customWidth="1"/>
    <col min="1963" max="1963" width="20.69140625" style="1" customWidth="1"/>
    <col min="1964" max="1971" width="0" style="1" hidden="1" customWidth="1"/>
    <col min="1972" max="1973" width="17.69140625" style="1" customWidth="1"/>
    <col min="1974" max="1974" width="21.3046875" style="1" customWidth="1"/>
    <col min="1975" max="1975" width="0" style="1" hidden="1" customWidth="1"/>
    <col min="1976" max="1976" width="13.3828125" style="1" customWidth="1"/>
    <col min="1977" max="2001" width="0" style="1" hidden="1" customWidth="1"/>
    <col min="2002" max="2179" width="8.3046875" style="1"/>
    <col min="2180" max="2180" width="10.15234375" style="1" customWidth="1"/>
    <col min="2181" max="2181" width="45.3046875" style="1" customWidth="1"/>
    <col min="2182" max="2182" width="17.3828125" style="1" customWidth="1"/>
    <col min="2183" max="2186" width="15.69140625" style="1" customWidth="1"/>
    <col min="2187" max="2197" width="0" style="1" hidden="1" customWidth="1"/>
    <col min="2198" max="2198" width="15.69140625" style="1" customWidth="1"/>
    <col min="2199" max="2200" width="16.69140625" style="1" customWidth="1"/>
    <col min="2201" max="2201" width="11.53515625" style="1" bestFit="1" customWidth="1"/>
    <col min="2202" max="2202" width="76.53515625" style="1" bestFit="1" customWidth="1"/>
    <col min="2203" max="2206" width="0" style="1" hidden="1" customWidth="1"/>
    <col min="2207" max="2209" width="10.69140625" style="1" customWidth="1"/>
    <col min="2210" max="2210" width="11" style="1" bestFit="1" customWidth="1"/>
    <col min="2211" max="2212" width="10.3046875" style="1" bestFit="1" customWidth="1"/>
    <col min="2213" max="2213" width="14" style="1" customWidth="1"/>
    <col min="2214" max="2214" width="65.3828125" style="1" bestFit="1" customWidth="1"/>
    <col min="2215" max="2215" width="15.3828125" style="1" bestFit="1" customWidth="1"/>
    <col min="2216" max="2216" width="15.3828125" style="1" customWidth="1"/>
    <col min="2217" max="2217" width="20.84375" style="1" bestFit="1" customWidth="1"/>
    <col min="2218" max="2218" width="20.69140625" style="1" bestFit="1" customWidth="1"/>
    <col min="2219" max="2219" width="20.69140625" style="1" customWidth="1"/>
    <col min="2220" max="2227" width="0" style="1" hidden="1" customWidth="1"/>
    <col min="2228" max="2229" width="17.69140625" style="1" customWidth="1"/>
    <col min="2230" max="2230" width="21.3046875" style="1" customWidth="1"/>
    <col min="2231" max="2231" width="0" style="1" hidden="1" customWidth="1"/>
    <col min="2232" max="2232" width="13.3828125" style="1" customWidth="1"/>
    <col min="2233" max="2257" width="0" style="1" hidden="1" customWidth="1"/>
    <col min="2258" max="2435" width="8.3046875" style="1"/>
    <col min="2436" max="2436" width="10.15234375" style="1" customWidth="1"/>
    <col min="2437" max="2437" width="45.3046875" style="1" customWidth="1"/>
    <col min="2438" max="2438" width="17.3828125" style="1" customWidth="1"/>
    <col min="2439" max="2442" width="15.69140625" style="1" customWidth="1"/>
    <col min="2443" max="2453" width="0" style="1" hidden="1" customWidth="1"/>
    <col min="2454" max="2454" width="15.69140625" style="1" customWidth="1"/>
    <col min="2455" max="2456" width="16.69140625" style="1" customWidth="1"/>
    <col min="2457" max="2457" width="11.53515625" style="1" bestFit="1" customWidth="1"/>
    <col min="2458" max="2458" width="76.53515625" style="1" bestFit="1" customWidth="1"/>
    <col min="2459" max="2462" width="0" style="1" hidden="1" customWidth="1"/>
    <col min="2463" max="2465" width="10.69140625" style="1" customWidth="1"/>
    <col min="2466" max="2466" width="11" style="1" bestFit="1" customWidth="1"/>
    <col min="2467" max="2468" width="10.3046875" style="1" bestFit="1" customWidth="1"/>
    <col min="2469" max="2469" width="14" style="1" customWidth="1"/>
    <col min="2470" max="2470" width="65.3828125" style="1" bestFit="1" customWidth="1"/>
    <col min="2471" max="2471" width="15.3828125" style="1" bestFit="1" customWidth="1"/>
    <col min="2472" max="2472" width="15.3828125" style="1" customWidth="1"/>
    <col min="2473" max="2473" width="20.84375" style="1" bestFit="1" customWidth="1"/>
    <col min="2474" max="2474" width="20.69140625" style="1" bestFit="1" customWidth="1"/>
    <col min="2475" max="2475" width="20.69140625" style="1" customWidth="1"/>
    <col min="2476" max="2483" width="0" style="1" hidden="1" customWidth="1"/>
    <col min="2484" max="2485" width="17.69140625" style="1" customWidth="1"/>
    <col min="2486" max="2486" width="21.3046875" style="1" customWidth="1"/>
    <col min="2487" max="2487" width="0" style="1" hidden="1" customWidth="1"/>
    <col min="2488" max="2488" width="13.3828125" style="1" customWidth="1"/>
    <col min="2489" max="2513" width="0" style="1" hidden="1" customWidth="1"/>
    <col min="2514" max="2691" width="8.3046875" style="1"/>
    <col min="2692" max="2692" width="10.15234375" style="1" customWidth="1"/>
    <col min="2693" max="2693" width="45.3046875" style="1" customWidth="1"/>
    <col min="2694" max="2694" width="17.3828125" style="1" customWidth="1"/>
    <col min="2695" max="2698" width="15.69140625" style="1" customWidth="1"/>
    <col min="2699" max="2709" width="0" style="1" hidden="1" customWidth="1"/>
    <col min="2710" max="2710" width="15.69140625" style="1" customWidth="1"/>
    <col min="2711" max="2712" width="16.69140625" style="1" customWidth="1"/>
    <col min="2713" max="2713" width="11.53515625" style="1" bestFit="1" customWidth="1"/>
    <col min="2714" max="2714" width="76.53515625" style="1" bestFit="1" customWidth="1"/>
    <col min="2715" max="2718" width="0" style="1" hidden="1" customWidth="1"/>
    <col min="2719" max="2721" width="10.69140625" style="1" customWidth="1"/>
    <col min="2722" max="2722" width="11" style="1" bestFit="1" customWidth="1"/>
    <col min="2723" max="2724" width="10.3046875" style="1" bestFit="1" customWidth="1"/>
    <col min="2725" max="2725" width="14" style="1" customWidth="1"/>
    <col min="2726" max="2726" width="65.3828125" style="1" bestFit="1" customWidth="1"/>
    <col min="2727" max="2727" width="15.3828125" style="1" bestFit="1" customWidth="1"/>
    <col min="2728" max="2728" width="15.3828125" style="1" customWidth="1"/>
    <col min="2729" max="2729" width="20.84375" style="1" bestFit="1" customWidth="1"/>
    <col min="2730" max="2730" width="20.69140625" style="1" bestFit="1" customWidth="1"/>
    <col min="2731" max="2731" width="20.69140625" style="1" customWidth="1"/>
    <col min="2732" max="2739" width="0" style="1" hidden="1" customWidth="1"/>
    <col min="2740" max="2741" width="17.69140625" style="1" customWidth="1"/>
    <col min="2742" max="2742" width="21.3046875" style="1" customWidth="1"/>
    <col min="2743" max="2743" width="0" style="1" hidden="1" customWidth="1"/>
    <col min="2744" max="2744" width="13.3828125" style="1" customWidth="1"/>
    <col min="2745" max="2769" width="0" style="1" hidden="1" customWidth="1"/>
    <col min="2770" max="2947" width="8.3046875" style="1"/>
    <col min="2948" max="2948" width="10.15234375" style="1" customWidth="1"/>
    <col min="2949" max="2949" width="45.3046875" style="1" customWidth="1"/>
    <col min="2950" max="2950" width="17.3828125" style="1" customWidth="1"/>
    <col min="2951" max="2954" width="15.69140625" style="1" customWidth="1"/>
    <col min="2955" max="2965" width="0" style="1" hidden="1" customWidth="1"/>
    <col min="2966" max="2966" width="15.69140625" style="1" customWidth="1"/>
    <col min="2967" max="2968" width="16.69140625" style="1" customWidth="1"/>
    <col min="2969" max="2969" width="11.53515625" style="1" bestFit="1" customWidth="1"/>
    <col min="2970" max="2970" width="76.53515625" style="1" bestFit="1" customWidth="1"/>
    <col min="2971" max="2974" width="0" style="1" hidden="1" customWidth="1"/>
    <col min="2975" max="2977" width="10.69140625" style="1" customWidth="1"/>
    <col min="2978" max="2978" width="11" style="1" bestFit="1" customWidth="1"/>
    <col min="2979" max="2980" width="10.3046875" style="1" bestFit="1" customWidth="1"/>
    <col min="2981" max="2981" width="14" style="1" customWidth="1"/>
    <col min="2982" max="2982" width="65.3828125" style="1" bestFit="1" customWidth="1"/>
    <col min="2983" max="2983" width="15.3828125" style="1" bestFit="1" customWidth="1"/>
    <col min="2984" max="2984" width="15.3828125" style="1" customWidth="1"/>
    <col min="2985" max="2985" width="20.84375" style="1" bestFit="1" customWidth="1"/>
    <col min="2986" max="2986" width="20.69140625" style="1" bestFit="1" customWidth="1"/>
    <col min="2987" max="2987" width="20.69140625" style="1" customWidth="1"/>
    <col min="2988" max="2995" width="0" style="1" hidden="1" customWidth="1"/>
    <col min="2996" max="2997" width="17.69140625" style="1" customWidth="1"/>
    <col min="2998" max="2998" width="21.3046875" style="1" customWidth="1"/>
    <col min="2999" max="2999" width="0" style="1" hidden="1" customWidth="1"/>
    <col min="3000" max="3000" width="13.3828125" style="1" customWidth="1"/>
    <col min="3001" max="3025" width="0" style="1" hidden="1" customWidth="1"/>
    <col min="3026" max="3203" width="8.3046875" style="1"/>
    <col min="3204" max="3204" width="10.15234375" style="1" customWidth="1"/>
    <col min="3205" max="3205" width="45.3046875" style="1" customWidth="1"/>
    <col min="3206" max="3206" width="17.3828125" style="1" customWidth="1"/>
    <col min="3207" max="3210" width="15.69140625" style="1" customWidth="1"/>
    <col min="3211" max="3221" width="0" style="1" hidden="1" customWidth="1"/>
    <col min="3222" max="3222" width="15.69140625" style="1" customWidth="1"/>
    <col min="3223" max="3224" width="16.69140625" style="1" customWidth="1"/>
    <col min="3225" max="3225" width="11.53515625" style="1" bestFit="1" customWidth="1"/>
    <col min="3226" max="3226" width="76.53515625" style="1" bestFit="1" customWidth="1"/>
    <col min="3227" max="3230" width="0" style="1" hidden="1" customWidth="1"/>
    <col min="3231" max="3233" width="10.69140625" style="1" customWidth="1"/>
    <col min="3234" max="3234" width="11" style="1" bestFit="1" customWidth="1"/>
    <col min="3235" max="3236" width="10.3046875" style="1" bestFit="1" customWidth="1"/>
    <col min="3237" max="3237" width="14" style="1" customWidth="1"/>
    <col min="3238" max="3238" width="65.3828125" style="1" bestFit="1" customWidth="1"/>
    <col min="3239" max="3239" width="15.3828125" style="1" bestFit="1" customWidth="1"/>
    <col min="3240" max="3240" width="15.3828125" style="1" customWidth="1"/>
    <col min="3241" max="3241" width="20.84375" style="1" bestFit="1" customWidth="1"/>
    <col min="3242" max="3242" width="20.69140625" style="1" bestFit="1" customWidth="1"/>
    <col min="3243" max="3243" width="20.69140625" style="1" customWidth="1"/>
    <col min="3244" max="3251" width="0" style="1" hidden="1" customWidth="1"/>
    <col min="3252" max="3253" width="17.69140625" style="1" customWidth="1"/>
    <col min="3254" max="3254" width="21.3046875" style="1" customWidth="1"/>
    <col min="3255" max="3255" width="0" style="1" hidden="1" customWidth="1"/>
    <col min="3256" max="3256" width="13.3828125" style="1" customWidth="1"/>
    <col min="3257" max="3281" width="0" style="1" hidden="1" customWidth="1"/>
    <col min="3282" max="3459" width="8.3046875" style="1"/>
    <col min="3460" max="3460" width="10.15234375" style="1" customWidth="1"/>
    <col min="3461" max="3461" width="45.3046875" style="1" customWidth="1"/>
    <col min="3462" max="3462" width="17.3828125" style="1" customWidth="1"/>
    <col min="3463" max="3466" width="15.69140625" style="1" customWidth="1"/>
    <col min="3467" max="3477" width="0" style="1" hidden="1" customWidth="1"/>
    <col min="3478" max="3478" width="15.69140625" style="1" customWidth="1"/>
    <col min="3479" max="3480" width="16.69140625" style="1" customWidth="1"/>
    <col min="3481" max="3481" width="11.53515625" style="1" bestFit="1" customWidth="1"/>
    <col min="3482" max="3482" width="76.53515625" style="1" bestFit="1" customWidth="1"/>
    <col min="3483" max="3486" width="0" style="1" hidden="1" customWidth="1"/>
    <col min="3487" max="3489" width="10.69140625" style="1" customWidth="1"/>
    <col min="3490" max="3490" width="11" style="1" bestFit="1" customWidth="1"/>
    <col min="3491" max="3492" width="10.3046875" style="1" bestFit="1" customWidth="1"/>
    <col min="3493" max="3493" width="14" style="1" customWidth="1"/>
    <col min="3494" max="3494" width="65.3828125" style="1" bestFit="1" customWidth="1"/>
    <col min="3495" max="3495" width="15.3828125" style="1" bestFit="1" customWidth="1"/>
    <col min="3496" max="3496" width="15.3828125" style="1" customWidth="1"/>
    <col min="3497" max="3497" width="20.84375" style="1" bestFit="1" customWidth="1"/>
    <col min="3498" max="3498" width="20.69140625" style="1" bestFit="1" customWidth="1"/>
    <col min="3499" max="3499" width="20.69140625" style="1" customWidth="1"/>
    <col min="3500" max="3507" width="0" style="1" hidden="1" customWidth="1"/>
    <col min="3508" max="3509" width="17.69140625" style="1" customWidth="1"/>
    <col min="3510" max="3510" width="21.3046875" style="1" customWidth="1"/>
    <col min="3511" max="3511" width="0" style="1" hidden="1" customWidth="1"/>
    <col min="3512" max="3512" width="13.3828125" style="1" customWidth="1"/>
    <col min="3513" max="3537" width="0" style="1" hidden="1" customWidth="1"/>
    <col min="3538" max="3715" width="8.3046875" style="1"/>
    <col min="3716" max="3716" width="10.15234375" style="1" customWidth="1"/>
    <col min="3717" max="3717" width="45.3046875" style="1" customWidth="1"/>
    <col min="3718" max="3718" width="17.3828125" style="1" customWidth="1"/>
    <col min="3719" max="3722" width="15.69140625" style="1" customWidth="1"/>
    <col min="3723" max="3733" width="0" style="1" hidden="1" customWidth="1"/>
    <col min="3734" max="3734" width="15.69140625" style="1" customWidth="1"/>
    <col min="3735" max="3736" width="16.69140625" style="1" customWidth="1"/>
    <col min="3737" max="3737" width="11.53515625" style="1" bestFit="1" customWidth="1"/>
    <col min="3738" max="3738" width="76.53515625" style="1" bestFit="1" customWidth="1"/>
    <col min="3739" max="3742" width="0" style="1" hidden="1" customWidth="1"/>
    <col min="3743" max="3745" width="10.69140625" style="1" customWidth="1"/>
    <col min="3746" max="3746" width="11" style="1" bestFit="1" customWidth="1"/>
    <col min="3747" max="3748" width="10.3046875" style="1" bestFit="1" customWidth="1"/>
    <col min="3749" max="3749" width="14" style="1" customWidth="1"/>
    <col min="3750" max="3750" width="65.3828125" style="1" bestFit="1" customWidth="1"/>
    <col min="3751" max="3751" width="15.3828125" style="1" bestFit="1" customWidth="1"/>
    <col min="3752" max="3752" width="15.3828125" style="1" customWidth="1"/>
    <col min="3753" max="3753" width="20.84375" style="1" bestFit="1" customWidth="1"/>
    <col min="3754" max="3754" width="20.69140625" style="1" bestFit="1" customWidth="1"/>
    <col min="3755" max="3755" width="20.69140625" style="1" customWidth="1"/>
    <col min="3756" max="3763" width="0" style="1" hidden="1" customWidth="1"/>
    <col min="3764" max="3765" width="17.69140625" style="1" customWidth="1"/>
    <col min="3766" max="3766" width="21.3046875" style="1" customWidth="1"/>
    <col min="3767" max="3767" width="0" style="1" hidden="1" customWidth="1"/>
    <col min="3768" max="3768" width="13.3828125" style="1" customWidth="1"/>
    <col min="3769" max="3793" width="0" style="1" hidden="1" customWidth="1"/>
    <col min="3794" max="3971" width="8.3046875" style="1"/>
    <col min="3972" max="3972" width="10.15234375" style="1" customWidth="1"/>
    <col min="3973" max="3973" width="45.3046875" style="1" customWidth="1"/>
    <col min="3974" max="3974" width="17.3828125" style="1" customWidth="1"/>
    <col min="3975" max="3978" width="15.69140625" style="1" customWidth="1"/>
    <col min="3979" max="3989" width="0" style="1" hidden="1" customWidth="1"/>
    <col min="3990" max="3990" width="15.69140625" style="1" customWidth="1"/>
    <col min="3991" max="3992" width="16.69140625" style="1" customWidth="1"/>
    <col min="3993" max="3993" width="11.53515625" style="1" bestFit="1" customWidth="1"/>
    <col min="3994" max="3994" width="76.53515625" style="1" bestFit="1" customWidth="1"/>
    <col min="3995" max="3998" width="0" style="1" hidden="1" customWidth="1"/>
    <col min="3999" max="4001" width="10.69140625" style="1" customWidth="1"/>
    <col min="4002" max="4002" width="11" style="1" bestFit="1" customWidth="1"/>
    <col min="4003" max="4004" width="10.3046875" style="1" bestFit="1" customWidth="1"/>
    <col min="4005" max="4005" width="14" style="1" customWidth="1"/>
    <col min="4006" max="4006" width="65.3828125" style="1" bestFit="1" customWidth="1"/>
    <col min="4007" max="4007" width="15.3828125" style="1" bestFit="1" customWidth="1"/>
    <col min="4008" max="4008" width="15.3828125" style="1" customWidth="1"/>
    <col min="4009" max="4009" width="20.84375" style="1" bestFit="1" customWidth="1"/>
    <col min="4010" max="4010" width="20.69140625" style="1" bestFit="1" customWidth="1"/>
    <col min="4011" max="4011" width="20.69140625" style="1" customWidth="1"/>
    <col min="4012" max="4019" width="0" style="1" hidden="1" customWidth="1"/>
    <col min="4020" max="4021" width="17.69140625" style="1" customWidth="1"/>
    <col min="4022" max="4022" width="21.3046875" style="1" customWidth="1"/>
    <col min="4023" max="4023" width="0" style="1" hidden="1" customWidth="1"/>
    <col min="4024" max="4024" width="13.3828125" style="1" customWidth="1"/>
    <col min="4025" max="4049" width="0" style="1" hidden="1" customWidth="1"/>
    <col min="4050" max="4227" width="8.3046875" style="1"/>
    <col min="4228" max="4228" width="10.15234375" style="1" customWidth="1"/>
    <col min="4229" max="4229" width="45.3046875" style="1" customWidth="1"/>
    <col min="4230" max="4230" width="17.3828125" style="1" customWidth="1"/>
    <col min="4231" max="4234" width="15.69140625" style="1" customWidth="1"/>
    <col min="4235" max="4245" width="0" style="1" hidden="1" customWidth="1"/>
    <col min="4246" max="4246" width="15.69140625" style="1" customWidth="1"/>
    <col min="4247" max="4248" width="16.69140625" style="1" customWidth="1"/>
    <col min="4249" max="4249" width="11.53515625" style="1" bestFit="1" customWidth="1"/>
    <col min="4250" max="4250" width="76.53515625" style="1" bestFit="1" customWidth="1"/>
    <col min="4251" max="4254" width="0" style="1" hidden="1" customWidth="1"/>
    <col min="4255" max="4257" width="10.69140625" style="1" customWidth="1"/>
    <col min="4258" max="4258" width="11" style="1" bestFit="1" customWidth="1"/>
    <col min="4259" max="4260" width="10.3046875" style="1" bestFit="1" customWidth="1"/>
    <col min="4261" max="4261" width="14" style="1" customWidth="1"/>
    <col min="4262" max="4262" width="65.3828125" style="1" bestFit="1" customWidth="1"/>
    <col min="4263" max="4263" width="15.3828125" style="1" bestFit="1" customWidth="1"/>
    <col min="4264" max="4264" width="15.3828125" style="1" customWidth="1"/>
    <col min="4265" max="4265" width="20.84375" style="1" bestFit="1" customWidth="1"/>
    <col min="4266" max="4266" width="20.69140625" style="1" bestFit="1" customWidth="1"/>
    <col min="4267" max="4267" width="20.69140625" style="1" customWidth="1"/>
    <col min="4268" max="4275" width="0" style="1" hidden="1" customWidth="1"/>
    <col min="4276" max="4277" width="17.69140625" style="1" customWidth="1"/>
    <col min="4278" max="4278" width="21.3046875" style="1" customWidth="1"/>
    <col min="4279" max="4279" width="0" style="1" hidden="1" customWidth="1"/>
    <col min="4280" max="4280" width="13.3828125" style="1" customWidth="1"/>
    <col min="4281" max="4305" width="0" style="1" hidden="1" customWidth="1"/>
    <col min="4306" max="4483" width="8.3046875" style="1"/>
    <col min="4484" max="4484" width="10.15234375" style="1" customWidth="1"/>
    <col min="4485" max="4485" width="45.3046875" style="1" customWidth="1"/>
    <col min="4486" max="4486" width="17.3828125" style="1" customWidth="1"/>
    <col min="4487" max="4490" width="15.69140625" style="1" customWidth="1"/>
    <col min="4491" max="4501" width="0" style="1" hidden="1" customWidth="1"/>
    <col min="4502" max="4502" width="15.69140625" style="1" customWidth="1"/>
    <col min="4503" max="4504" width="16.69140625" style="1" customWidth="1"/>
    <col min="4505" max="4505" width="11.53515625" style="1" bestFit="1" customWidth="1"/>
    <col min="4506" max="4506" width="76.53515625" style="1" bestFit="1" customWidth="1"/>
    <col min="4507" max="4510" width="0" style="1" hidden="1" customWidth="1"/>
    <col min="4511" max="4513" width="10.69140625" style="1" customWidth="1"/>
    <col min="4514" max="4514" width="11" style="1" bestFit="1" customWidth="1"/>
    <col min="4515" max="4516" width="10.3046875" style="1" bestFit="1" customWidth="1"/>
    <col min="4517" max="4517" width="14" style="1" customWidth="1"/>
    <col min="4518" max="4518" width="65.3828125" style="1" bestFit="1" customWidth="1"/>
    <col min="4519" max="4519" width="15.3828125" style="1" bestFit="1" customWidth="1"/>
    <col min="4520" max="4520" width="15.3828125" style="1" customWidth="1"/>
    <col min="4521" max="4521" width="20.84375" style="1" bestFit="1" customWidth="1"/>
    <col min="4522" max="4522" width="20.69140625" style="1" bestFit="1" customWidth="1"/>
    <col min="4523" max="4523" width="20.69140625" style="1" customWidth="1"/>
    <col min="4524" max="4531" width="0" style="1" hidden="1" customWidth="1"/>
    <col min="4532" max="4533" width="17.69140625" style="1" customWidth="1"/>
    <col min="4534" max="4534" width="21.3046875" style="1" customWidth="1"/>
    <col min="4535" max="4535" width="0" style="1" hidden="1" customWidth="1"/>
    <col min="4536" max="4536" width="13.3828125" style="1" customWidth="1"/>
    <col min="4537" max="4561" width="0" style="1" hidden="1" customWidth="1"/>
    <col min="4562" max="4739" width="8.3046875" style="1"/>
    <col min="4740" max="4740" width="10.15234375" style="1" customWidth="1"/>
    <col min="4741" max="4741" width="45.3046875" style="1" customWidth="1"/>
    <col min="4742" max="4742" width="17.3828125" style="1" customWidth="1"/>
    <col min="4743" max="4746" width="15.69140625" style="1" customWidth="1"/>
    <col min="4747" max="4757" width="0" style="1" hidden="1" customWidth="1"/>
    <col min="4758" max="4758" width="15.69140625" style="1" customWidth="1"/>
    <col min="4759" max="4760" width="16.69140625" style="1" customWidth="1"/>
    <col min="4761" max="4761" width="11.53515625" style="1" bestFit="1" customWidth="1"/>
    <col min="4762" max="4762" width="76.53515625" style="1" bestFit="1" customWidth="1"/>
    <col min="4763" max="4766" width="0" style="1" hidden="1" customWidth="1"/>
    <col min="4767" max="4769" width="10.69140625" style="1" customWidth="1"/>
    <col min="4770" max="4770" width="11" style="1" bestFit="1" customWidth="1"/>
    <col min="4771" max="4772" width="10.3046875" style="1" bestFit="1" customWidth="1"/>
    <col min="4773" max="4773" width="14" style="1" customWidth="1"/>
    <col min="4774" max="4774" width="65.3828125" style="1" bestFit="1" customWidth="1"/>
    <col min="4775" max="4775" width="15.3828125" style="1" bestFit="1" customWidth="1"/>
    <col min="4776" max="4776" width="15.3828125" style="1" customWidth="1"/>
    <col min="4777" max="4777" width="20.84375" style="1" bestFit="1" customWidth="1"/>
    <col min="4778" max="4778" width="20.69140625" style="1" bestFit="1" customWidth="1"/>
    <col min="4779" max="4779" width="20.69140625" style="1" customWidth="1"/>
    <col min="4780" max="4787" width="0" style="1" hidden="1" customWidth="1"/>
    <col min="4788" max="4789" width="17.69140625" style="1" customWidth="1"/>
    <col min="4790" max="4790" width="21.3046875" style="1" customWidth="1"/>
    <col min="4791" max="4791" width="0" style="1" hidden="1" customWidth="1"/>
    <col min="4792" max="4792" width="13.3828125" style="1" customWidth="1"/>
    <col min="4793" max="4817" width="0" style="1" hidden="1" customWidth="1"/>
    <col min="4818" max="4995" width="8.3046875" style="1"/>
    <col min="4996" max="4996" width="10.15234375" style="1" customWidth="1"/>
    <col min="4997" max="4997" width="45.3046875" style="1" customWidth="1"/>
    <col min="4998" max="4998" width="17.3828125" style="1" customWidth="1"/>
    <col min="4999" max="5002" width="15.69140625" style="1" customWidth="1"/>
    <col min="5003" max="5013" width="0" style="1" hidden="1" customWidth="1"/>
    <col min="5014" max="5014" width="15.69140625" style="1" customWidth="1"/>
    <col min="5015" max="5016" width="16.69140625" style="1" customWidth="1"/>
    <col min="5017" max="5017" width="11.53515625" style="1" bestFit="1" customWidth="1"/>
    <col min="5018" max="5018" width="76.53515625" style="1" bestFit="1" customWidth="1"/>
    <col min="5019" max="5022" width="0" style="1" hidden="1" customWidth="1"/>
    <col min="5023" max="5025" width="10.69140625" style="1" customWidth="1"/>
    <col min="5026" max="5026" width="11" style="1" bestFit="1" customWidth="1"/>
    <col min="5027" max="5028" width="10.3046875" style="1" bestFit="1" customWidth="1"/>
    <col min="5029" max="5029" width="14" style="1" customWidth="1"/>
    <col min="5030" max="5030" width="65.3828125" style="1" bestFit="1" customWidth="1"/>
    <col min="5031" max="5031" width="15.3828125" style="1" bestFit="1" customWidth="1"/>
    <col min="5032" max="5032" width="15.3828125" style="1" customWidth="1"/>
    <col min="5033" max="5033" width="20.84375" style="1" bestFit="1" customWidth="1"/>
    <col min="5034" max="5034" width="20.69140625" style="1" bestFit="1" customWidth="1"/>
    <col min="5035" max="5035" width="20.69140625" style="1" customWidth="1"/>
    <col min="5036" max="5043" width="0" style="1" hidden="1" customWidth="1"/>
    <col min="5044" max="5045" width="17.69140625" style="1" customWidth="1"/>
    <col min="5046" max="5046" width="21.3046875" style="1" customWidth="1"/>
    <col min="5047" max="5047" width="0" style="1" hidden="1" customWidth="1"/>
    <col min="5048" max="5048" width="13.3828125" style="1" customWidth="1"/>
    <col min="5049" max="5073" width="0" style="1" hidden="1" customWidth="1"/>
    <col min="5074" max="5251" width="8.3046875" style="1"/>
    <col min="5252" max="5252" width="10.15234375" style="1" customWidth="1"/>
    <col min="5253" max="5253" width="45.3046875" style="1" customWidth="1"/>
    <col min="5254" max="5254" width="17.3828125" style="1" customWidth="1"/>
    <col min="5255" max="5258" width="15.69140625" style="1" customWidth="1"/>
    <col min="5259" max="5269" width="0" style="1" hidden="1" customWidth="1"/>
    <col min="5270" max="5270" width="15.69140625" style="1" customWidth="1"/>
    <col min="5271" max="5272" width="16.69140625" style="1" customWidth="1"/>
    <col min="5273" max="5273" width="11.53515625" style="1" bestFit="1" customWidth="1"/>
    <col min="5274" max="5274" width="76.53515625" style="1" bestFit="1" customWidth="1"/>
    <col min="5275" max="5278" width="0" style="1" hidden="1" customWidth="1"/>
    <col min="5279" max="5281" width="10.69140625" style="1" customWidth="1"/>
    <col min="5282" max="5282" width="11" style="1" bestFit="1" customWidth="1"/>
    <col min="5283" max="5284" width="10.3046875" style="1" bestFit="1" customWidth="1"/>
    <col min="5285" max="5285" width="14" style="1" customWidth="1"/>
    <col min="5286" max="5286" width="65.3828125" style="1" bestFit="1" customWidth="1"/>
    <col min="5287" max="5287" width="15.3828125" style="1" bestFit="1" customWidth="1"/>
    <col min="5288" max="5288" width="15.3828125" style="1" customWidth="1"/>
    <col min="5289" max="5289" width="20.84375" style="1" bestFit="1" customWidth="1"/>
    <col min="5290" max="5290" width="20.69140625" style="1" bestFit="1" customWidth="1"/>
    <col min="5291" max="5291" width="20.69140625" style="1" customWidth="1"/>
    <col min="5292" max="5299" width="0" style="1" hidden="1" customWidth="1"/>
    <col min="5300" max="5301" width="17.69140625" style="1" customWidth="1"/>
    <col min="5302" max="5302" width="21.3046875" style="1" customWidth="1"/>
    <col min="5303" max="5303" width="0" style="1" hidden="1" customWidth="1"/>
    <col min="5304" max="5304" width="13.3828125" style="1" customWidth="1"/>
    <col min="5305" max="5329" width="0" style="1" hidden="1" customWidth="1"/>
    <col min="5330" max="5507" width="8.3046875" style="1"/>
    <col min="5508" max="5508" width="10.15234375" style="1" customWidth="1"/>
    <col min="5509" max="5509" width="45.3046875" style="1" customWidth="1"/>
    <col min="5510" max="5510" width="17.3828125" style="1" customWidth="1"/>
    <col min="5511" max="5514" width="15.69140625" style="1" customWidth="1"/>
    <col min="5515" max="5525" width="0" style="1" hidden="1" customWidth="1"/>
    <col min="5526" max="5526" width="15.69140625" style="1" customWidth="1"/>
    <col min="5527" max="5528" width="16.69140625" style="1" customWidth="1"/>
    <col min="5529" max="5529" width="11.53515625" style="1" bestFit="1" customWidth="1"/>
    <col min="5530" max="5530" width="76.53515625" style="1" bestFit="1" customWidth="1"/>
    <col min="5531" max="5534" width="0" style="1" hidden="1" customWidth="1"/>
    <col min="5535" max="5537" width="10.69140625" style="1" customWidth="1"/>
    <col min="5538" max="5538" width="11" style="1" bestFit="1" customWidth="1"/>
    <col min="5539" max="5540" width="10.3046875" style="1" bestFit="1" customWidth="1"/>
    <col min="5541" max="5541" width="14" style="1" customWidth="1"/>
    <col min="5542" max="5542" width="65.3828125" style="1" bestFit="1" customWidth="1"/>
    <col min="5543" max="5543" width="15.3828125" style="1" bestFit="1" customWidth="1"/>
    <col min="5544" max="5544" width="15.3828125" style="1" customWidth="1"/>
    <col min="5545" max="5545" width="20.84375" style="1" bestFit="1" customWidth="1"/>
    <col min="5546" max="5546" width="20.69140625" style="1" bestFit="1" customWidth="1"/>
    <col min="5547" max="5547" width="20.69140625" style="1" customWidth="1"/>
    <col min="5548" max="5555" width="0" style="1" hidden="1" customWidth="1"/>
    <col min="5556" max="5557" width="17.69140625" style="1" customWidth="1"/>
    <col min="5558" max="5558" width="21.3046875" style="1" customWidth="1"/>
    <col min="5559" max="5559" width="0" style="1" hidden="1" customWidth="1"/>
    <col min="5560" max="5560" width="13.3828125" style="1" customWidth="1"/>
    <col min="5561" max="5585" width="0" style="1" hidden="1" customWidth="1"/>
    <col min="5586" max="5763" width="8.3046875" style="1"/>
    <col min="5764" max="5764" width="10.15234375" style="1" customWidth="1"/>
    <col min="5765" max="5765" width="45.3046875" style="1" customWidth="1"/>
    <col min="5766" max="5766" width="17.3828125" style="1" customWidth="1"/>
    <col min="5767" max="5770" width="15.69140625" style="1" customWidth="1"/>
    <col min="5771" max="5781" width="0" style="1" hidden="1" customWidth="1"/>
    <col min="5782" max="5782" width="15.69140625" style="1" customWidth="1"/>
    <col min="5783" max="5784" width="16.69140625" style="1" customWidth="1"/>
    <col min="5785" max="5785" width="11.53515625" style="1" bestFit="1" customWidth="1"/>
    <col min="5786" max="5786" width="76.53515625" style="1" bestFit="1" customWidth="1"/>
    <col min="5787" max="5790" width="0" style="1" hidden="1" customWidth="1"/>
    <col min="5791" max="5793" width="10.69140625" style="1" customWidth="1"/>
    <col min="5794" max="5794" width="11" style="1" bestFit="1" customWidth="1"/>
    <col min="5795" max="5796" width="10.3046875" style="1" bestFit="1" customWidth="1"/>
    <col min="5797" max="5797" width="14" style="1" customWidth="1"/>
    <col min="5798" max="5798" width="65.3828125" style="1" bestFit="1" customWidth="1"/>
    <col min="5799" max="5799" width="15.3828125" style="1" bestFit="1" customWidth="1"/>
    <col min="5800" max="5800" width="15.3828125" style="1" customWidth="1"/>
    <col min="5801" max="5801" width="20.84375" style="1" bestFit="1" customWidth="1"/>
    <col min="5802" max="5802" width="20.69140625" style="1" bestFit="1" customWidth="1"/>
    <col min="5803" max="5803" width="20.69140625" style="1" customWidth="1"/>
    <col min="5804" max="5811" width="0" style="1" hidden="1" customWidth="1"/>
    <col min="5812" max="5813" width="17.69140625" style="1" customWidth="1"/>
    <col min="5814" max="5814" width="21.3046875" style="1" customWidth="1"/>
    <col min="5815" max="5815" width="0" style="1" hidden="1" customWidth="1"/>
    <col min="5816" max="5816" width="13.3828125" style="1" customWidth="1"/>
    <col min="5817" max="5841" width="0" style="1" hidden="1" customWidth="1"/>
    <col min="5842" max="6019" width="8.3046875" style="1"/>
    <col min="6020" max="6020" width="10.15234375" style="1" customWidth="1"/>
    <col min="6021" max="6021" width="45.3046875" style="1" customWidth="1"/>
    <col min="6022" max="6022" width="17.3828125" style="1" customWidth="1"/>
    <col min="6023" max="6026" width="15.69140625" style="1" customWidth="1"/>
    <col min="6027" max="6037" width="0" style="1" hidden="1" customWidth="1"/>
    <col min="6038" max="6038" width="15.69140625" style="1" customWidth="1"/>
    <col min="6039" max="6040" width="16.69140625" style="1" customWidth="1"/>
    <col min="6041" max="6041" width="11.53515625" style="1" bestFit="1" customWidth="1"/>
    <col min="6042" max="6042" width="76.53515625" style="1" bestFit="1" customWidth="1"/>
    <col min="6043" max="6046" width="0" style="1" hidden="1" customWidth="1"/>
    <col min="6047" max="6049" width="10.69140625" style="1" customWidth="1"/>
    <col min="6050" max="6050" width="11" style="1" bestFit="1" customWidth="1"/>
    <col min="6051" max="6052" width="10.3046875" style="1" bestFit="1" customWidth="1"/>
    <col min="6053" max="6053" width="14" style="1" customWidth="1"/>
    <col min="6054" max="6054" width="65.3828125" style="1" bestFit="1" customWidth="1"/>
    <col min="6055" max="6055" width="15.3828125" style="1" bestFit="1" customWidth="1"/>
    <col min="6056" max="6056" width="15.3828125" style="1" customWidth="1"/>
    <col min="6057" max="6057" width="20.84375" style="1" bestFit="1" customWidth="1"/>
    <col min="6058" max="6058" width="20.69140625" style="1" bestFit="1" customWidth="1"/>
    <col min="6059" max="6059" width="20.69140625" style="1" customWidth="1"/>
    <col min="6060" max="6067" width="0" style="1" hidden="1" customWidth="1"/>
    <col min="6068" max="6069" width="17.69140625" style="1" customWidth="1"/>
    <col min="6070" max="6070" width="21.3046875" style="1" customWidth="1"/>
    <col min="6071" max="6071" width="0" style="1" hidden="1" customWidth="1"/>
    <col min="6072" max="6072" width="13.3828125" style="1" customWidth="1"/>
    <col min="6073" max="6097" width="0" style="1" hidden="1" customWidth="1"/>
    <col min="6098" max="6275" width="8.3046875" style="1"/>
    <col min="6276" max="6276" width="10.15234375" style="1" customWidth="1"/>
    <col min="6277" max="6277" width="45.3046875" style="1" customWidth="1"/>
    <col min="6278" max="6278" width="17.3828125" style="1" customWidth="1"/>
    <col min="6279" max="6282" width="15.69140625" style="1" customWidth="1"/>
    <col min="6283" max="6293" width="0" style="1" hidden="1" customWidth="1"/>
    <col min="6294" max="6294" width="15.69140625" style="1" customWidth="1"/>
    <col min="6295" max="6296" width="16.69140625" style="1" customWidth="1"/>
    <col min="6297" max="6297" width="11.53515625" style="1" bestFit="1" customWidth="1"/>
    <col min="6298" max="6298" width="76.53515625" style="1" bestFit="1" customWidth="1"/>
    <col min="6299" max="6302" width="0" style="1" hidden="1" customWidth="1"/>
    <col min="6303" max="6305" width="10.69140625" style="1" customWidth="1"/>
    <col min="6306" max="6306" width="11" style="1" bestFit="1" customWidth="1"/>
    <col min="6307" max="6308" width="10.3046875" style="1" bestFit="1" customWidth="1"/>
    <col min="6309" max="6309" width="14" style="1" customWidth="1"/>
    <col min="6310" max="6310" width="65.3828125" style="1" bestFit="1" customWidth="1"/>
    <col min="6311" max="6311" width="15.3828125" style="1" bestFit="1" customWidth="1"/>
    <col min="6312" max="6312" width="15.3828125" style="1" customWidth="1"/>
    <col min="6313" max="6313" width="20.84375" style="1" bestFit="1" customWidth="1"/>
    <col min="6314" max="6314" width="20.69140625" style="1" bestFit="1" customWidth="1"/>
    <col min="6315" max="6315" width="20.69140625" style="1" customWidth="1"/>
    <col min="6316" max="6323" width="0" style="1" hidden="1" customWidth="1"/>
    <col min="6324" max="6325" width="17.69140625" style="1" customWidth="1"/>
    <col min="6326" max="6326" width="21.3046875" style="1" customWidth="1"/>
    <col min="6327" max="6327" width="0" style="1" hidden="1" customWidth="1"/>
    <col min="6328" max="6328" width="13.3828125" style="1" customWidth="1"/>
    <col min="6329" max="6353" width="0" style="1" hidden="1" customWidth="1"/>
    <col min="6354" max="6531" width="8.3046875" style="1"/>
    <col min="6532" max="6532" width="10.15234375" style="1" customWidth="1"/>
    <col min="6533" max="6533" width="45.3046875" style="1" customWidth="1"/>
    <col min="6534" max="6534" width="17.3828125" style="1" customWidth="1"/>
    <col min="6535" max="6538" width="15.69140625" style="1" customWidth="1"/>
    <col min="6539" max="6549" width="0" style="1" hidden="1" customWidth="1"/>
    <col min="6550" max="6550" width="15.69140625" style="1" customWidth="1"/>
    <col min="6551" max="6552" width="16.69140625" style="1" customWidth="1"/>
    <col min="6553" max="6553" width="11.53515625" style="1" bestFit="1" customWidth="1"/>
    <col min="6554" max="6554" width="76.53515625" style="1" bestFit="1" customWidth="1"/>
    <col min="6555" max="6558" width="0" style="1" hidden="1" customWidth="1"/>
    <col min="6559" max="6561" width="10.69140625" style="1" customWidth="1"/>
    <col min="6562" max="6562" width="11" style="1" bestFit="1" customWidth="1"/>
    <col min="6563" max="6564" width="10.3046875" style="1" bestFit="1" customWidth="1"/>
    <col min="6565" max="6565" width="14" style="1" customWidth="1"/>
    <col min="6566" max="6566" width="65.3828125" style="1" bestFit="1" customWidth="1"/>
    <col min="6567" max="6567" width="15.3828125" style="1" bestFit="1" customWidth="1"/>
    <col min="6568" max="6568" width="15.3828125" style="1" customWidth="1"/>
    <col min="6569" max="6569" width="20.84375" style="1" bestFit="1" customWidth="1"/>
    <col min="6570" max="6570" width="20.69140625" style="1" bestFit="1" customWidth="1"/>
    <col min="6571" max="6571" width="20.69140625" style="1" customWidth="1"/>
    <col min="6572" max="6579" width="0" style="1" hidden="1" customWidth="1"/>
    <col min="6580" max="6581" width="17.69140625" style="1" customWidth="1"/>
    <col min="6582" max="6582" width="21.3046875" style="1" customWidth="1"/>
    <col min="6583" max="6583" width="0" style="1" hidden="1" customWidth="1"/>
    <col min="6584" max="6584" width="13.3828125" style="1" customWidth="1"/>
    <col min="6585" max="6609" width="0" style="1" hidden="1" customWidth="1"/>
    <col min="6610" max="6787" width="8.3046875" style="1"/>
    <col min="6788" max="6788" width="10.15234375" style="1" customWidth="1"/>
    <col min="6789" max="6789" width="45.3046875" style="1" customWidth="1"/>
    <col min="6790" max="6790" width="17.3828125" style="1" customWidth="1"/>
    <col min="6791" max="6794" width="15.69140625" style="1" customWidth="1"/>
    <col min="6795" max="6805" width="0" style="1" hidden="1" customWidth="1"/>
    <col min="6806" max="6806" width="15.69140625" style="1" customWidth="1"/>
    <col min="6807" max="6808" width="16.69140625" style="1" customWidth="1"/>
    <col min="6809" max="6809" width="11.53515625" style="1" bestFit="1" customWidth="1"/>
    <col min="6810" max="6810" width="76.53515625" style="1" bestFit="1" customWidth="1"/>
    <col min="6811" max="6814" width="0" style="1" hidden="1" customWidth="1"/>
    <col min="6815" max="6817" width="10.69140625" style="1" customWidth="1"/>
    <col min="6818" max="6818" width="11" style="1" bestFit="1" customWidth="1"/>
    <col min="6819" max="6820" width="10.3046875" style="1" bestFit="1" customWidth="1"/>
    <col min="6821" max="6821" width="14" style="1" customWidth="1"/>
    <col min="6822" max="6822" width="65.3828125" style="1" bestFit="1" customWidth="1"/>
    <col min="6823" max="6823" width="15.3828125" style="1" bestFit="1" customWidth="1"/>
    <col min="6824" max="6824" width="15.3828125" style="1" customWidth="1"/>
    <col min="6825" max="6825" width="20.84375" style="1" bestFit="1" customWidth="1"/>
    <col min="6826" max="6826" width="20.69140625" style="1" bestFit="1" customWidth="1"/>
    <col min="6827" max="6827" width="20.69140625" style="1" customWidth="1"/>
    <col min="6828" max="6835" width="0" style="1" hidden="1" customWidth="1"/>
    <col min="6836" max="6837" width="17.69140625" style="1" customWidth="1"/>
    <col min="6838" max="6838" width="21.3046875" style="1" customWidth="1"/>
    <col min="6839" max="6839" width="0" style="1" hidden="1" customWidth="1"/>
    <col min="6840" max="6840" width="13.3828125" style="1" customWidth="1"/>
    <col min="6841" max="6865" width="0" style="1" hidden="1" customWidth="1"/>
    <col min="6866" max="7043" width="8.3046875" style="1"/>
    <col min="7044" max="7044" width="10.15234375" style="1" customWidth="1"/>
    <col min="7045" max="7045" width="45.3046875" style="1" customWidth="1"/>
    <col min="7046" max="7046" width="17.3828125" style="1" customWidth="1"/>
    <col min="7047" max="7050" width="15.69140625" style="1" customWidth="1"/>
    <col min="7051" max="7061" width="0" style="1" hidden="1" customWidth="1"/>
    <col min="7062" max="7062" width="15.69140625" style="1" customWidth="1"/>
    <col min="7063" max="7064" width="16.69140625" style="1" customWidth="1"/>
    <col min="7065" max="7065" width="11.53515625" style="1" bestFit="1" customWidth="1"/>
    <col min="7066" max="7066" width="76.53515625" style="1" bestFit="1" customWidth="1"/>
    <col min="7067" max="7070" width="0" style="1" hidden="1" customWidth="1"/>
    <col min="7071" max="7073" width="10.69140625" style="1" customWidth="1"/>
    <col min="7074" max="7074" width="11" style="1" bestFit="1" customWidth="1"/>
    <col min="7075" max="7076" width="10.3046875" style="1" bestFit="1" customWidth="1"/>
    <col min="7077" max="7077" width="14" style="1" customWidth="1"/>
    <col min="7078" max="7078" width="65.3828125" style="1" bestFit="1" customWidth="1"/>
    <col min="7079" max="7079" width="15.3828125" style="1" bestFit="1" customWidth="1"/>
    <col min="7080" max="7080" width="15.3828125" style="1" customWidth="1"/>
    <col min="7081" max="7081" width="20.84375" style="1" bestFit="1" customWidth="1"/>
    <col min="7082" max="7082" width="20.69140625" style="1" bestFit="1" customWidth="1"/>
    <col min="7083" max="7083" width="20.69140625" style="1" customWidth="1"/>
    <col min="7084" max="7091" width="0" style="1" hidden="1" customWidth="1"/>
    <col min="7092" max="7093" width="17.69140625" style="1" customWidth="1"/>
    <col min="7094" max="7094" width="21.3046875" style="1" customWidth="1"/>
    <col min="7095" max="7095" width="0" style="1" hidden="1" customWidth="1"/>
    <col min="7096" max="7096" width="13.3828125" style="1" customWidth="1"/>
    <col min="7097" max="7121" width="0" style="1" hidden="1" customWidth="1"/>
    <col min="7122" max="7299" width="8.3046875" style="1"/>
    <col min="7300" max="7300" width="10.15234375" style="1" customWidth="1"/>
    <col min="7301" max="7301" width="45.3046875" style="1" customWidth="1"/>
    <col min="7302" max="7302" width="17.3828125" style="1" customWidth="1"/>
    <col min="7303" max="7306" width="15.69140625" style="1" customWidth="1"/>
    <col min="7307" max="7317" width="0" style="1" hidden="1" customWidth="1"/>
    <col min="7318" max="7318" width="15.69140625" style="1" customWidth="1"/>
    <col min="7319" max="7320" width="16.69140625" style="1" customWidth="1"/>
    <col min="7321" max="7321" width="11.53515625" style="1" bestFit="1" customWidth="1"/>
    <col min="7322" max="7322" width="76.53515625" style="1" bestFit="1" customWidth="1"/>
    <col min="7323" max="7326" width="0" style="1" hidden="1" customWidth="1"/>
    <col min="7327" max="7329" width="10.69140625" style="1" customWidth="1"/>
    <col min="7330" max="7330" width="11" style="1" bestFit="1" customWidth="1"/>
    <col min="7331" max="7332" width="10.3046875" style="1" bestFit="1" customWidth="1"/>
    <col min="7333" max="7333" width="14" style="1" customWidth="1"/>
    <col min="7334" max="7334" width="65.3828125" style="1" bestFit="1" customWidth="1"/>
    <col min="7335" max="7335" width="15.3828125" style="1" bestFit="1" customWidth="1"/>
    <col min="7336" max="7336" width="15.3828125" style="1" customWidth="1"/>
    <col min="7337" max="7337" width="20.84375" style="1" bestFit="1" customWidth="1"/>
    <col min="7338" max="7338" width="20.69140625" style="1" bestFit="1" customWidth="1"/>
    <col min="7339" max="7339" width="20.69140625" style="1" customWidth="1"/>
    <col min="7340" max="7347" width="0" style="1" hidden="1" customWidth="1"/>
    <col min="7348" max="7349" width="17.69140625" style="1" customWidth="1"/>
    <col min="7350" max="7350" width="21.3046875" style="1" customWidth="1"/>
    <col min="7351" max="7351" width="0" style="1" hidden="1" customWidth="1"/>
    <col min="7352" max="7352" width="13.3828125" style="1" customWidth="1"/>
    <col min="7353" max="7377" width="0" style="1" hidden="1" customWidth="1"/>
    <col min="7378" max="7555" width="8.3046875" style="1"/>
    <col min="7556" max="7556" width="10.15234375" style="1" customWidth="1"/>
    <col min="7557" max="7557" width="45.3046875" style="1" customWidth="1"/>
    <col min="7558" max="7558" width="17.3828125" style="1" customWidth="1"/>
    <col min="7559" max="7562" width="15.69140625" style="1" customWidth="1"/>
    <col min="7563" max="7573" width="0" style="1" hidden="1" customWidth="1"/>
    <col min="7574" max="7574" width="15.69140625" style="1" customWidth="1"/>
    <col min="7575" max="7576" width="16.69140625" style="1" customWidth="1"/>
    <col min="7577" max="7577" width="11.53515625" style="1" bestFit="1" customWidth="1"/>
    <col min="7578" max="7578" width="76.53515625" style="1" bestFit="1" customWidth="1"/>
    <col min="7579" max="7582" width="0" style="1" hidden="1" customWidth="1"/>
    <col min="7583" max="7585" width="10.69140625" style="1" customWidth="1"/>
    <col min="7586" max="7586" width="11" style="1" bestFit="1" customWidth="1"/>
    <col min="7587" max="7588" width="10.3046875" style="1" bestFit="1" customWidth="1"/>
    <col min="7589" max="7589" width="14" style="1" customWidth="1"/>
    <col min="7590" max="7590" width="65.3828125" style="1" bestFit="1" customWidth="1"/>
    <col min="7591" max="7591" width="15.3828125" style="1" bestFit="1" customWidth="1"/>
    <col min="7592" max="7592" width="15.3828125" style="1" customWidth="1"/>
    <col min="7593" max="7593" width="20.84375" style="1" bestFit="1" customWidth="1"/>
    <col min="7594" max="7594" width="20.69140625" style="1" bestFit="1" customWidth="1"/>
    <col min="7595" max="7595" width="20.69140625" style="1" customWidth="1"/>
    <col min="7596" max="7603" width="0" style="1" hidden="1" customWidth="1"/>
    <col min="7604" max="7605" width="17.69140625" style="1" customWidth="1"/>
    <col min="7606" max="7606" width="21.3046875" style="1" customWidth="1"/>
    <col min="7607" max="7607" width="0" style="1" hidden="1" customWidth="1"/>
    <col min="7608" max="7608" width="13.3828125" style="1" customWidth="1"/>
    <col min="7609" max="7633" width="0" style="1" hidden="1" customWidth="1"/>
    <col min="7634" max="7811" width="8.3046875" style="1"/>
    <col min="7812" max="7812" width="10.15234375" style="1" customWidth="1"/>
    <col min="7813" max="7813" width="45.3046875" style="1" customWidth="1"/>
    <col min="7814" max="7814" width="17.3828125" style="1" customWidth="1"/>
    <col min="7815" max="7818" width="15.69140625" style="1" customWidth="1"/>
    <col min="7819" max="7829" width="0" style="1" hidden="1" customWidth="1"/>
    <col min="7830" max="7830" width="15.69140625" style="1" customWidth="1"/>
    <col min="7831" max="7832" width="16.69140625" style="1" customWidth="1"/>
    <col min="7833" max="7833" width="11.53515625" style="1" bestFit="1" customWidth="1"/>
    <col min="7834" max="7834" width="76.53515625" style="1" bestFit="1" customWidth="1"/>
    <col min="7835" max="7838" width="0" style="1" hidden="1" customWidth="1"/>
    <col min="7839" max="7841" width="10.69140625" style="1" customWidth="1"/>
    <col min="7842" max="7842" width="11" style="1" bestFit="1" customWidth="1"/>
    <col min="7843" max="7844" width="10.3046875" style="1" bestFit="1" customWidth="1"/>
    <col min="7845" max="7845" width="14" style="1" customWidth="1"/>
    <col min="7846" max="7846" width="65.3828125" style="1" bestFit="1" customWidth="1"/>
    <col min="7847" max="7847" width="15.3828125" style="1" bestFit="1" customWidth="1"/>
    <col min="7848" max="7848" width="15.3828125" style="1" customWidth="1"/>
    <col min="7849" max="7849" width="20.84375" style="1" bestFit="1" customWidth="1"/>
    <col min="7850" max="7850" width="20.69140625" style="1" bestFit="1" customWidth="1"/>
    <col min="7851" max="7851" width="20.69140625" style="1" customWidth="1"/>
    <col min="7852" max="7859" width="0" style="1" hidden="1" customWidth="1"/>
    <col min="7860" max="7861" width="17.69140625" style="1" customWidth="1"/>
    <col min="7862" max="7862" width="21.3046875" style="1" customWidth="1"/>
    <col min="7863" max="7863" width="0" style="1" hidden="1" customWidth="1"/>
    <col min="7864" max="7864" width="13.3828125" style="1" customWidth="1"/>
    <col min="7865" max="7889" width="0" style="1" hidden="1" customWidth="1"/>
    <col min="7890" max="8067" width="8.3046875" style="1"/>
    <col min="8068" max="8068" width="10.15234375" style="1" customWidth="1"/>
    <col min="8069" max="8069" width="45.3046875" style="1" customWidth="1"/>
    <col min="8070" max="8070" width="17.3828125" style="1" customWidth="1"/>
    <col min="8071" max="8074" width="15.69140625" style="1" customWidth="1"/>
    <col min="8075" max="8085" width="0" style="1" hidden="1" customWidth="1"/>
    <col min="8086" max="8086" width="15.69140625" style="1" customWidth="1"/>
    <col min="8087" max="8088" width="16.69140625" style="1" customWidth="1"/>
    <col min="8089" max="8089" width="11.53515625" style="1" bestFit="1" customWidth="1"/>
    <col min="8090" max="8090" width="76.53515625" style="1" bestFit="1" customWidth="1"/>
    <col min="8091" max="8094" width="0" style="1" hidden="1" customWidth="1"/>
    <col min="8095" max="8097" width="10.69140625" style="1" customWidth="1"/>
    <col min="8098" max="8098" width="11" style="1" bestFit="1" customWidth="1"/>
    <col min="8099" max="8100" width="10.3046875" style="1" bestFit="1" customWidth="1"/>
    <col min="8101" max="8101" width="14" style="1" customWidth="1"/>
    <col min="8102" max="8102" width="65.3828125" style="1" bestFit="1" customWidth="1"/>
    <col min="8103" max="8103" width="15.3828125" style="1" bestFit="1" customWidth="1"/>
    <col min="8104" max="8104" width="15.3828125" style="1" customWidth="1"/>
    <col min="8105" max="8105" width="20.84375" style="1" bestFit="1" customWidth="1"/>
    <col min="8106" max="8106" width="20.69140625" style="1" bestFit="1" customWidth="1"/>
    <col min="8107" max="8107" width="20.69140625" style="1" customWidth="1"/>
    <col min="8108" max="8115" width="0" style="1" hidden="1" customWidth="1"/>
    <col min="8116" max="8117" width="17.69140625" style="1" customWidth="1"/>
    <col min="8118" max="8118" width="21.3046875" style="1" customWidth="1"/>
    <col min="8119" max="8119" width="0" style="1" hidden="1" customWidth="1"/>
    <col min="8120" max="8120" width="13.3828125" style="1" customWidth="1"/>
    <col min="8121" max="8145" width="0" style="1" hidden="1" customWidth="1"/>
    <col min="8146" max="8323" width="8.3046875" style="1"/>
    <col min="8324" max="8324" width="10.15234375" style="1" customWidth="1"/>
    <col min="8325" max="8325" width="45.3046875" style="1" customWidth="1"/>
    <col min="8326" max="8326" width="17.3828125" style="1" customWidth="1"/>
    <col min="8327" max="8330" width="15.69140625" style="1" customWidth="1"/>
    <col min="8331" max="8341" width="0" style="1" hidden="1" customWidth="1"/>
    <col min="8342" max="8342" width="15.69140625" style="1" customWidth="1"/>
    <col min="8343" max="8344" width="16.69140625" style="1" customWidth="1"/>
    <col min="8345" max="8345" width="11.53515625" style="1" bestFit="1" customWidth="1"/>
    <col min="8346" max="8346" width="76.53515625" style="1" bestFit="1" customWidth="1"/>
    <col min="8347" max="8350" width="0" style="1" hidden="1" customWidth="1"/>
    <col min="8351" max="8353" width="10.69140625" style="1" customWidth="1"/>
    <col min="8354" max="8354" width="11" style="1" bestFit="1" customWidth="1"/>
    <col min="8355" max="8356" width="10.3046875" style="1" bestFit="1" customWidth="1"/>
    <col min="8357" max="8357" width="14" style="1" customWidth="1"/>
    <col min="8358" max="8358" width="65.3828125" style="1" bestFit="1" customWidth="1"/>
    <col min="8359" max="8359" width="15.3828125" style="1" bestFit="1" customWidth="1"/>
    <col min="8360" max="8360" width="15.3828125" style="1" customWidth="1"/>
    <col min="8361" max="8361" width="20.84375" style="1" bestFit="1" customWidth="1"/>
    <col min="8362" max="8362" width="20.69140625" style="1" bestFit="1" customWidth="1"/>
    <col min="8363" max="8363" width="20.69140625" style="1" customWidth="1"/>
    <col min="8364" max="8371" width="0" style="1" hidden="1" customWidth="1"/>
    <col min="8372" max="8373" width="17.69140625" style="1" customWidth="1"/>
    <col min="8374" max="8374" width="21.3046875" style="1" customWidth="1"/>
    <col min="8375" max="8375" width="0" style="1" hidden="1" customWidth="1"/>
    <col min="8376" max="8376" width="13.3828125" style="1" customWidth="1"/>
    <col min="8377" max="8401" width="0" style="1" hidden="1" customWidth="1"/>
    <col min="8402" max="8579" width="8.3046875" style="1"/>
    <col min="8580" max="8580" width="10.15234375" style="1" customWidth="1"/>
    <col min="8581" max="8581" width="45.3046875" style="1" customWidth="1"/>
    <col min="8582" max="8582" width="17.3828125" style="1" customWidth="1"/>
    <col min="8583" max="8586" width="15.69140625" style="1" customWidth="1"/>
    <col min="8587" max="8597" width="0" style="1" hidden="1" customWidth="1"/>
    <col min="8598" max="8598" width="15.69140625" style="1" customWidth="1"/>
    <col min="8599" max="8600" width="16.69140625" style="1" customWidth="1"/>
    <col min="8601" max="8601" width="11.53515625" style="1" bestFit="1" customWidth="1"/>
    <col min="8602" max="8602" width="76.53515625" style="1" bestFit="1" customWidth="1"/>
    <col min="8603" max="8606" width="0" style="1" hidden="1" customWidth="1"/>
    <col min="8607" max="8609" width="10.69140625" style="1" customWidth="1"/>
    <col min="8610" max="8610" width="11" style="1" bestFit="1" customWidth="1"/>
    <col min="8611" max="8612" width="10.3046875" style="1" bestFit="1" customWidth="1"/>
    <col min="8613" max="8613" width="14" style="1" customWidth="1"/>
    <col min="8614" max="8614" width="65.3828125" style="1" bestFit="1" customWidth="1"/>
    <col min="8615" max="8615" width="15.3828125" style="1" bestFit="1" customWidth="1"/>
    <col min="8616" max="8616" width="15.3828125" style="1" customWidth="1"/>
    <col min="8617" max="8617" width="20.84375" style="1" bestFit="1" customWidth="1"/>
    <col min="8618" max="8618" width="20.69140625" style="1" bestFit="1" customWidth="1"/>
    <col min="8619" max="8619" width="20.69140625" style="1" customWidth="1"/>
    <col min="8620" max="8627" width="0" style="1" hidden="1" customWidth="1"/>
    <col min="8628" max="8629" width="17.69140625" style="1" customWidth="1"/>
    <col min="8630" max="8630" width="21.3046875" style="1" customWidth="1"/>
    <col min="8631" max="8631" width="0" style="1" hidden="1" customWidth="1"/>
    <col min="8632" max="8632" width="13.3828125" style="1" customWidth="1"/>
    <col min="8633" max="8657" width="0" style="1" hidden="1" customWidth="1"/>
    <col min="8658" max="8835" width="8.3046875" style="1"/>
    <col min="8836" max="8836" width="10.15234375" style="1" customWidth="1"/>
    <col min="8837" max="8837" width="45.3046875" style="1" customWidth="1"/>
    <col min="8838" max="8838" width="17.3828125" style="1" customWidth="1"/>
    <col min="8839" max="8842" width="15.69140625" style="1" customWidth="1"/>
    <col min="8843" max="8853" width="0" style="1" hidden="1" customWidth="1"/>
    <col min="8854" max="8854" width="15.69140625" style="1" customWidth="1"/>
    <col min="8855" max="8856" width="16.69140625" style="1" customWidth="1"/>
    <col min="8857" max="8857" width="11.53515625" style="1" bestFit="1" customWidth="1"/>
    <col min="8858" max="8858" width="76.53515625" style="1" bestFit="1" customWidth="1"/>
    <col min="8859" max="8862" width="0" style="1" hidden="1" customWidth="1"/>
    <col min="8863" max="8865" width="10.69140625" style="1" customWidth="1"/>
    <col min="8866" max="8866" width="11" style="1" bestFit="1" customWidth="1"/>
    <col min="8867" max="8868" width="10.3046875" style="1" bestFit="1" customWidth="1"/>
    <col min="8869" max="8869" width="14" style="1" customWidth="1"/>
    <col min="8870" max="8870" width="65.3828125" style="1" bestFit="1" customWidth="1"/>
    <col min="8871" max="8871" width="15.3828125" style="1" bestFit="1" customWidth="1"/>
    <col min="8872" max="8872" width="15.3828125" style="1" customWidth="1"/>
    <col min="8873" max="8873" width="20.84375" style="1" bestFit="1" customWidth="1"/>
    <col min="8874" max="8874" width="20.69140625" style="1" bestFit="1" customWidth="1"/>
    <col min="8875" max="8875" width="20.69140625" style="1" customWidth="1"/>
    <col min="8876" max="8883" width="0" style="1" hidden="1" customWidth="1"/>
    <col min="8884" max="8885" width="17.69140625" style="1" customWidth="1"/>
    <col min="8886" max="8886" width="21.3046875" style="1" customWidth="1"/>
    <col min="8887" max="8887" width="0" style="1" hidden="1" customWidth="1"/>
    <col min="8888" max="8888" width="13.3828125" style="1" customWidth="1"/>
    <col min="8889" max="8913" width="0" style="1" hidden="1" customWidth="1"/>
    <col min="8914" max="9091" width="8.3046875" style="1"/>
    <col min="9092" max="9092" width="10.15234375" style="1" customWidth="1"/>
    <col min="9093" max="9093" width="45.3046875" style="1" customWidth="1"/>
    <col min="9094" max="9094" width="17.3828125" style="1" customWidth="1"/>
    <col min="9095" max="9098" width="15.69140625" style="1" customWidth="1"/>
    <col min="9099" max="9109" width="0" style="1" hidden="1" customWidth="1"/>
    <col min="9110" max="9110" width="15.69140625" style="1" customWidth="1"/>
    <col min="9111" max="9112" width="16.69140625" style="1" customWidth="1"/>
    <col min="9113" max="9113" width="11.53515625" style="1" bestFit="1" customWidth="1"/>
    <col min="9114" max="9114" width="76.53515625" style="1" bestFit="1" customWidth="1"/>
    <col min="9115" max="9118" width="0" style="1" hidden="1" customWidth="1"/>
    <col min="9119" max="9121" width="10.69140625" style="1" customWidth="1"/>
    <col min="9122" max="9122" width="11" style="1" bestFit="1" customWidth="1"/>
    <col min="9123" max="9124" width="10.3046875" style="1" bestFit="1" customWidth="1"/>
    <col min="9125" max="9125" width="14" style="1" customWidth="1"/>
    <col min="9126" max="9126" width="65.3828125" style="1" bestFit="1" customWidth="1"/>
    <col min="9127" max="9127" width="15.3828125" style="1" bestFit="1" customWidth="1"/>
    <col min="9128" max="9128" width="15.3828125" style="1" customWidth="1"/>
    <col min="9129" max="9129" width="20.84375" style="1" bestFit="1" customWidth="1"/>
    <col min="9130" max="9130" width="20.69140625" style="1" bestFit="1" customWidth="1"/>
    <col min="9131" max="9131" width="20.69140625" style="1" customWidth="1"/>
    <col min="9132" max="9139" width="0" style="1" hidden="1" customWidth="1"/>
    <col min="9140" max="9141" width="17.69140625" style="1" customWidth="1"/>
    <col min="9142" max="9142" width="21.3046875" style="1" customWidth="1"/>
    <col min="9143" max="9143" width="0" style="1" hidden="1" customWidth="1"/>
    <col min="9144" max="9144" width="13.3828125" style="1" customWidth="1"/>
    <col min="9145" max="9169" width="0" style="1" hidden="1" customWidth="1"/>
    <col min="9170" max="9347" width="8.3046875" style="1"/>
    <col min="9348" max="9348" width="10.15234375" style="1" customWidth="1"/>
    <col min="9349" max="9349" width="45.3046875" style="1" customWidth="1"/>
    <col min="9350" max="9350" width="17.3828125" style="1" customWidth="1"/>
    <col min="9351" max="9354" width="15.69140625" style="1" customWidth="1"/>
    <col min="9355" max="9365" width="0" style="1" hidden="1" customWidth="1"/>
    <col min="9366" max="9366" width="15.69140625" style="1" customWidth="1"/>
    <col min="9367" max="9368" width="16.69140625" style="1" customWidth="1"/>
    <col min="9369" max="9369" width="11.53515625" style="1" bestFit="1" customWidth="1"/>
    <col min="9370" max="9370" width="76.53515625" style="1" bestFit="1" customWidth="1"/>
    <col min="9371" max="9374" width="0" style="1" hidden="1" customWidth="1"/>
    <col min="9375" max="9377" width="10.69140625" style="1" customWidth="1"/>
    <col min="9378" max="9378" width="11" style="1" bestFit="1" customWidth="1"/>
    <col min="9379" max="9380" width="10.3046875" style="1" bestFit="1" customWidth="1"/>
    <col min="9381" max="9381" width="14" style="1" customWidth="1"/>
    <col min="9382" max="9382" width="65.3828125" style="1" bestFit="1" customWidth="1"/>
    <col min="9383" max="9383" width="15.3828125" style="1" bestFit="1" customWidth="1"/>
    <col min="9384" max="9384" width="15.3828125" style="1" customWidth="1"/>
    <col min="9385" max="9385" width="20.84375" style="1" bestFit="1" customWidth="1"/>
    <col min="9386" max="9386" width="20.69140625" style="1" bestFit="1" customWidth="1"/>
    <col min="9387" max="9387" width="20.69140625" style="1" customWidth="1"/>
    <col min="9388" max="9395" width="0" style="1" hidden="1" customWidth="1"/>
    <col min="9396" max="9397" width="17.69140625" style="1" customWidth="1"/>
    <col min="9398" max="9398" width="21.3046875" style="1" customWidth="1"/>
    <col min="9399" max="9399" width="0" style="1" hidden="1" customWidth="1"/>
    <col min="9400" max="9400" width="13.3828125" style="1" customWidth="1"/>
    <col min="9401" max="9425" width="0" style="1" hidden="1" customWidth="1"/>
    <col min="9426" max="9603" width="8.3046875" style="1"/>
    <col min="9604" max="9604" width="10.15234375" style="1" customWidth="1"/>
    <col min="9605" max="9605" width="45.3046875" style="1" customWidth="1"/>
    <col min="9606" max="9606" width="17.3828125" style="1" customWidth="1"/>
    <col min="9607" max="9610" width="15.69140625" style="1" customWidth="1"/>
    <col min="9611" max="9621" width="0" style="1" hidden="1" customWidth="1"/>
    <col min="9622" max="9622" width="15.69140625" style="1" customWidth="1"/>
    <col min="9623" max="9624" width="16.69140625" style="1" customWidth="1"/>
    <col min="9625" max="9625" width="11.53515625" style="1" bestFit="1" customWidth="1"/>
    <col min="9626" max="9626" width="76.53515625" style="1" bestFit="1" customWidth="1"/>
    <col min="9627" max="9630" width="0" style="1" hidden="1" customWidth="1"/>
    <col min="9631" max="9633" width="10.69140625" style="1" customWidth="1"/>
    <col min="9634" max="9634" width="11" style="1" bestFit="1" customWidth="1"/>
    <col min="9635" max="9636" width="10.3046875" style="1" bestFit="1" customWidth="1"/>
    <col min="9637" max="9637" width="14" style="1" customWidth="1"/>
    <col min="9638" max="9638" width="65.3828125" style="1" bestFit="1" customWidth="1"/>
    <col min="9639" max="9639" width="15.3828125" style="1" bestFit="1" customWidth="1"/>
    <col min="9640" max="9640" width="15.3828125" style="1" customWidth="1"/>
    <col min="9641" max="9641" width="20.84375" style="1" bestFit="1" customWidth="1"/>
    <col min="9642" max="9642" width="20.69140625" style="1" bestFit="1" customWidth="1"/>
    <col min="9643" max="9643" width="20.69140625" style="1" customWidth="1"/>
    <col min="9644" max="9651" width="0" style="1" hidden="1" customWidth="1"/>
    <col min="9652" max="9653" width="17.69140625" style="1" customWidth="1"/>
    <col min="9654" max="9654" width="21.3046875" style="1" customWidth="1"/>
    <col min="9655" max="9655" width="0" style="1" hidden="1" customWidth="1"/>
    <col min="9656" max="9656" width="13.3828125" style="1" customWidth="1"/>
    <col min="9657" max="9681" width="0" style="1" hidden="1" customWidth="1"/>
    <col min="9682" max="9859" width="8.3046875" style="1"/>
    <col min="9860" max="9860" width="10.15234375" style="1" customWidth="1"/>
    <col min="9861" max="9861" width="45.3046875" style="1" customWidth="1"/>
    <col min="9862" max="9862" width="17.3828125" style="1" customWidth="1"/>
    <col min="9863" max="9866" width="15.69140625" style="1" customWidth="1"/>
    <col min="9867" max="9877" width="0" style="1" hidden="1" customWidth="1"/>
    <col min="9878" max="9878" width="15.69140625" style="1" customWidth="1"/>
    <col min="9879" max="9880" width="16.69140625" style="1" customWidth="1"/>
    <col min="9881" max="9881" width="11.53515625" style="1" bestFit="1" customWidth="1"/>
    <col min="9882" max="9882" width="76.53515625" style="1" bestFit="1" customWidth="1"/>
    <col min="9883" max="9886" width="0" style="1" hidden="1" customWidth="1"/>
    <col min="9887" max="9889" width="10.69140625" style="1" customWidth="1"/>
    <col min="9890" max="9890" width="11" style="1" bestFit="1" customWidth="1"/>
    <col min="9891" max="9892" width="10.3046875" style="1" bestFit="1" customWidth="1"/>
    <col min="9893" max="9893" width="14" style="1" customWidth="1"/>
    <col min="9894" max="9894" width="65.3828125" style="1" bestFit="1" customWidth="1"/>
    <col min="9895" max="9895" width="15.3828125" style="1" bestFit="1" customWidth="1"/>
    <col min="9896" max="9896" width="15.3828125" style="1" customWidth="1"/>
    <col min="9897" max="9897" width="20.84375" style="1" bestFit="1" customWidth="1"/>
    <col min="9898" max="9898" width="20.69140625" style="1" bestFit="1" customWidth="1"/>
    <col min="9899" max="9899" width="20.69140625" style="1" customWidth="1"/>
    <col min="9900" max="9907" width="0" style="1" hidden="1" customWidth="1"/>
    <col min="9908" max="9909" width="17.69140625" style="1" customWidth="1"/>
    <col min="9910" max="9910" width="21.3046875" style="1" customWidth="1"/>
    <col min="9911" max="9911" width="0" style="1" hidden="1" customWidth="1"/>
    <col min="9912" max="9912" width="13.3828125" style="1" customWidth="1"/>
    <col min="9913" max="9937" width="0" style="1" hidden="1" customWidth="1"/>
    <col min="9938" max="10115" width="8.3046875" style="1"/>
    <col min="10116" max="10116" width="10.15234375" style="1" customWidth="1"/>
    <col min="10117" max="10117" width="45.3046875" style="1" customWidth="1"/>
    <col min="10118" max="10118" width="17.3828125" style="1" customWidth="1"/>
    <col min="10119" max="10122" width="15.69140625" style="1" customWidth="1"/>
    <col min="10123" max="10133" width="0" style="1" hidden="1" customWidth="1"/>
    <col min="10134" max="10134" width="15.69140625" style="1" customWidth="1"/>
    <col min="10135" max="10136" width="16.69140625" style="1" customWidth="1"/>
    <col min="10137" max="10137" width="11.53515625" style="1" bestFit="1" customWidth="1"/>
    <col min="10138" max="10138" width="76.53515625" style="1" bestFit="1" customWidth="1"/>
    <col min="10139" max="10142" width="0" style="1" hidden="1" customWidth="1"/>
    <col min="10143" max="10145" width="10.69140625" style="1" customWidth="1"/>
    <col min="10146" max="10146" width="11" style="1" bestFit="1" customWidth="1"/>
    <col min="10147" max="10148" width="10.3046875" style="1" bestFit="1" customWidth="1"/>
    <col min="10149" max="10149" width="14" style="1" customWidth="1"/>
    <col min="10150" max="10150" width="65.3828125" style="1" bestFit="1" customWidth="1"/>
    <col min="10151" max="10151" width="15.3828125" style="1" bestFit="1" customWidth="1"/>
    <col min="10152" max="10152" width="15.3828125" style="1" customWidth="1"/>
    <col min="10153" max="10153" width="20.84375" style="1" bestFit="1" customWidth="1"/>
    <col min="10154" max="10154" width="20.69140625" style="1" bestFit="1" customWidth="1"/>
    <col min="10155" max="10155" width="20.69140625" style="1" customWidth="1"/>
    <col min="10156" max="10163" width="0" style="1" hidden="1" customWidth="1"/>
    <col min="10164" max="10165" width="17.69140625" style="1" customWidth="1"/>
    <col min="10166" max="10166" width="21.3046875" style="1" customWidth="1"/>
    <col min="10167" max="10167" width="0" style="1" hidden="1" customWidth="1"/>
    <col min="10168" max="10168" width="13.3828125" style="1" customWidth="1"/>
    <col min="10169" max="10193" width="0" style="1" hidden="1" customWidth="1"/>
    <col min="10194" max="10371" width="8.3046875" style="1"/>
    <col min="10372" max="10372" width="10.15234375" style="1" customWidth="1"/>
    <col min="10373" max="10373" width="45.3046875" style="1" customWidth="1"/>
    <col min="10374" max="10374" width="17.3828125" style="1" customWidth="1"/>
    <col min="10375" max="10378" width="15.69140625" style="1" customWidth="1"/>
    <col min="10379" max="10389" width="0" style="1" hidden="1" customWidth="1"/>
    <col min="10390" max="10390" width="15.69140625" style="1" customWidth="1"/>
    <col min="10391" max="10392" width="16.69140625" style="1" customWidth="1"/>
    <col min="10393" max="10393" width="11.53515625" style="1" bestFit="1" customWidth="1"/>
    <col min="10394" max="10394" width="76.53515625" style="1" bestFit="1" customWidth="1"/>
    <col min="10395" max="10398" width="0" style="1" hidden="1" customWidth="1"/>
    <col min="10399" max="10401" width="10.69140625" style="1" customWidth="1"/>
    <col min="10402" max="10402" width="11" style="1" bestFit="1" customWidth="1"/>
    <col min="10403" max="10404" width="10.3046875" style="1" bestFit="1" customWidth="1"/>
    <col min="10405" max="10405" width="14" style="1" customWidth="1"/>
    <col min="10406" max="10406" width="65.3828125" style="1" bestFit="1" customWidth="1"/>
    <col min="10407" max="10407" width="15.3828125" style="1" bestFit="1" customWidth="1"/>
    <col min="10408" max="10408" width="15.3828125" style="1" customWidth="1"/>
    <col min="10409" max="10409" width="20.84375" style="1" bestFit="1" customWidth="1"/>
    <col min="10410" max="10410" width="20.69140625" style="1" bestFit="1" customWidth="1"/>
    <col min="10411" max="10411" width="20.69140625" style="1" customWidth="1"/>
    <col min="10412" max="10419" width="0" style="1" hidden="1" customWidth="1"/>
    <col min="10420" max="10421" width="17.69140625" style="1" customWidth="1"/>
    <col min="10422" max="10422" width="21.3046875" style="1" customWidth="1"/>
    <col min="10423" max="10423" width="0" style="1" hidden="1" customWidth="1"/>
    <col min="10424" max="10424" width="13.3828125" style="1" customWidth="1"/>
    <col min="10425" max="10449" width="0" style="1" hidden="1" customWidth="1"/>
    <col min="10450" max="10627" width="8.3046875" style="1"/>
    <col min="10628" max="10628" width="10.15234375" style="1" customWidth="1"/>
    <col min="10629" max="10629" width="45.3046875" style="1" customWidth="1"/>
    <col min="10630" max="10630" width="17.3828125" style="1" customWidth="1"/>
    <col min="10631" max="10634" width="15.69140625" style="1" customWidth="1"/>
    <col min="10635" max="10645" width="0" style="1" hidden="1" customWidth="1"/>
    <col min="10646" max="10646" width="15.69140625" style="1" customWidth="1"/>
    <col min="10647" max="10648" width="16.69140625" style="1" customWidth="1"/>
    <col min="10649" max="10649" width="11.53515625" style="1" bestFit="1" customWidth="1"/>
    <col min="10650" max="10650" width="76.53515625" style="1" bestFit="1" customWidth="1"/>
    <col min="10651" max="10654" width="0" style="1" hidden="1" customWidth="1"/>
    <col min="10655" max="10657" width="10.69140625" style="1" customWidth="1"/>
    <col min="10658" max="10658" width="11" style="1" bestFit="1" customWidth="1"/>
    <col min="10659" max="10660" width="10.3046875" style="1" bestFit="1" customWidth="1"/>
    <col min="10661" max="10661" width="14" style="1" customWidth="1"/>
    <col min="10662" max="10662" width="65.3828125" style="1" bestFit="1" customWidth="1"/>
    <col min="10663" max="10663" width="15.3828125" style="1" bestFit="1" customWidth="1"/>
    <col min="10664" max="10664" width="15.3828125" style="1" customWidth="1"/>
    <col min="10665" max="10665" width="20.84375" style="1" bestFit="1" customWidth="1"/>
    <col min="10666" max="10666" width="20.69140625" style="1" bestFit="1" customWidth="1"/>
    <col min="10667" max="10667" width="20.69140625" style="1" customWidth="1"/>
    <col min="10668" max="10675" width="0" style="1" hidden="1" customWidth="1"/>
    <col min="10676" max="10677" width="17.69140625" style="1" customWidth="1"/>
    <col min="10678" max="10678" width="21.3046875" style="1" customWidth="1"/>
    <col min="10679" max="10679" width="0" style="1" hidden="1" customWidth="1"/>
    <col min="10680" max="10680" width="13.3828125" style="1" customWidth="1"/>
    <col min="10681" max="10705" width="0" style="1" hidden="1" customWidth="1"/>
    <col min="10706" max="10883" width="8.3046875" style="1"/>
    <col min="10884" max="10884" width="10.15234375" style="1" customWidth="1"/>
    <col min="10885" max="10885" width="45.3046875" style="1" customWidth="1"/>
    <col min="10886" max="10886" width="17.3828125" style="1" customWidth="1"/>
    <col min="10887" max="10890" width="15.69140625" style="1" customWidth="1"/>
    <col min="10891" max="10901" width="0" style="1" hidden="1" customWidth="1"/>
    <col min="10902" max="10902" width="15.69140625" style="1" customWidth="1"/>
    <col min="10903" max="10904" width="16.69140625" style="1" customWidth="1"/>
    <col min="10905" max="10905" width="11.53515625" style="1" bestFit="1" customWidth="1"/>
    <col min="10906" max="10906" width="76.53515625" style="1" bestFit="1" customWidth="1"/>
    <col min="10907" max="10910" width="0" style="1" hidden="1" customWidth="1"/>
    <col min="10911" max="10913" width="10.69140625" style="1" customWidth="1"/>
    <col min="10914" max="10914" width="11" style="1" bestFit="1" customWidth="1"/>
    <col min="10915" max="10916" width="10.3046875" style="1" bestFit="1" customWidth="1"/>
    <col min="10917" max="10917" width="14" style="1" customWidth="1"/>
    <col min="10918" max="10918" width="65.3828125" style="1" bestFit="1" customWidth="1"/>
    <col min="10919" max="10919" width="15.3828125" style="1" bestFit="1" customWidth="1"/>
    <col min="10920" max="10920" width="15.3828125" style="1" customWidth="1"/>
    <col min="10921" max="10921" width="20.84375" style="1" bestFit="1" customWidth="1"/>
    <col min="10922" max="10922" width="20.69140625" style="1" bestFit="1" customWidth="1"/>
    <col min="10923" max="10923" width="20.69140625" style="1" customWidth="1"/>
    <col min="10924" max="10931" width="0" style="1" hidden="1" customWidth="1"/>
    <col min="10932" max="10933" width="17.69140625" style="1" customWidth="1"/>
    <col min="10934" max="10934" width="21.3046875" style="1" customWidth="1"/>
    <col min="10935" max="10935" width="0" style="1" hidden="1" customWidth="1"/>
    <col min="10936" max="10936" width="13.3828125" style="1" customWidth="1"/>
    <col min="10937" max="10961" width="0" style="1" hidden="1" customWidth="1"/>
    <col min="10962" max="11139" width="8.3046875" style="1"/>
    <col min="11140" max="11140" width="10.15234375" style="1" customWidth="1"/>
    <col min="11141" max="11141" width="45.3046875" style="1" customWidth="1"/>
    <col min="11142" max="11142" width="17.3828125" style="1" customWidth="1"/>
    <col min="11143" max="11146" width="15.69140625" style="1" customWidth="1"/>
    <col min="11147" max="11157" width="0" style="1" hidden="1" customWidth="1"/>
    <col min="11158" max="11158" width="15.69140625" style="1" customWidth="1"/>
    <col min="11159" max="11160" width="16.69140625" style="1" customWidth="1"/>
    <col min="11161" max="11161" width="11.53515625" style="1" bestFit="1" customWidth="1"/>
    <col min="11162" max="11162" width="76.53515625" style="1" bestFit="1" customWidth="1"/>
    <col min="11163" max="11166" width="0" style="1" hidden="1" customWidth="1"/>
    <col min="11167" max="11169" width="10.69140625" style="1" customWidth="1"/>
    <col min="11170" max="11170" width="11" style="1" bestFit="1" customWidth="1"/>
    <col min="11171" max="11172" width="10.3046875" style="1" bestFit="1" customWidth="1"/>
    <col min="11173" max="11173" width="14" style="1" customWidth="1"/>
    <col min="11174" max="11174" width="65.3828125" style="1" bestFit="1" customWidth="1"/>
    <col min="11175" max="11175" width="15.3828125" style="1" bestFit="1" customWidth="1"/>
    <col min="11176" max="11176" width="15.3828125" style="1" customWidth="1"/>
    <col min="11177" max="11177" width="20.84375" style="1" bestFit="1" customWidth="1"/>
    <col min="11178" max="11178" width="20.69140625" style="1" bestFit="1" customWidth="1"/>
    <col min="11179" max="11179" width="20.69140625" style="1" customWidth="1"/>
    <col min="11180" max="11187" width="0" style="1" hidden="1" customWidth="1"/>
    <col min="11188" max="11189" width="17.69140625" style="1" customWidth="1"/>
    <col min="11190" max="11190" width="21.3046875" style="1" customWidth="1"/>
    <col min="11191" max="11191" width="0" style="1" hidden="1" customWidth="1"/>
    <col min="11192" max="11192" width="13.3828125" style="1" customWidth="1"/>
    <col min="11193" max="11217" width="0" style="1" hidden="1" customWidth="1"/>
    <col min="11218" max="11395" width="8.3046875" style="1"/>
    <col min="11396" max="11396" width="10.15234375" style="1" customWidth="1"/>
    <col min="11397" max="11397" width="45.3046875" style="1" customWidth="1"/>
    <col min="11398" max="11398" width="17.3828125" style="1" customWidth="1"/>
    <col min="11399" max="11402" width="15.69140625" style="1" customWidth="1"/>
    <col min="11403" max="11413" width="0" style="1" hidden="1" customWidth="1"/>
    <col min="11414" max="11414" width="15.69140625" style="1" customWidth="1"/>
    <col min="11415" max="11416" width="16.69140625" style="1" customWidth="1"/>
    <col min="11417" max="11417" width="11.53515625" style="1" bestFit="1" customWidth="1"/>
    <col min="11418" max="11418" width="76.53515625" style="1" bestFit="1" customWidth="1"/>
    <col min="11419" max="11422" width="0" style="1" hidden="1" customWidth="1"/>
    <col min="11423" max="11425" width="10.69140625" style="1" customWidth="1"/>
    <col min="11426" max="11426" width="11" style="1" bestFit="1" customWidth="1"/>
    <col min="11427" max="11428" width="10.3046875" style="1" bestFit="1" customWidth="1"/>
    <col min="11429" max="11429" width="14" style="1" customWidth="1"/>
    <col min="11430" max="11430" width="65.3828125" style="1" bestFit="1" customWidth="1"/>
    <col min="11431" max="11431" width="15.3828125" style="1" bestFit="1" customWidth="1"/>
    <col min="11432" max="11432" width="15.3828125" style="1" customWidth="1"/>
    <col min="11433" max="11433" width="20.84375" style="1" bestFit="1" customWidth="1"/>
    <col min="11434" max="11434" width="20.69140625" style="1" bestFit="1" customWidth="1"/>
    <col min="11435" max="11435" width="20.69140625" style="1" customWidth="1"/>
    <col min="11436" max="11443" width="0" style="1" hidden="1" customWidth="1"/>
    <col min="11444" max="11445" width="17.69140625" style="1" customWidth="1"/>
    <col min="11446" max="11446" width="21.3046875" style="1" customWidth="1"/>
    <col min="11447" max="11447" width="0" style="1" hidden="1" customWidth="1"/>
    <col min="11448" max="11448" width="13.3828125" style="1" customWidth="1"/>
    <col min="11449" max="11473" width="0" style="1" hidden="1" customWidth="1"/>
    <col min="11474" max="11651" width="8.3046875" style="1"/>
    <col min="11652" max="11652" width="10.15234375" style="1" customWidth="1"/>
    <col min="11653" max="11653" width="45.3046875" style="1" customWidth="1"/>
    <col min="11654" max="11654" width="17.3828125" style="1" customWidth="1"/>
    <col min="11655" max="11658" width="15.69140625" style="1" customWidth="1"/>
    <col min="11659" max="11669" width="0" style="1" hidden="1" customWidth="1"/>
    <col min="11670" max="11670" width="15.69140625" style="1" customWidth="1"/>
    <col min="11671" max="11672" width="16.69140625" style="1" customWidth="1"/>
    <col min="11673" max="11673" width="11.53515625" style="1" bestFit="1" customWidth="1"/>
    <col min="11674" max="11674" width="76.53515625" style="1" bestFit="1" customWidth="1"/>
    <col min="11675" max="11678" width="0" style="1" hidden="1" customWidth="1"/>
    <col min="11679" max="11681" width="10.69140625" style="1" customWidth="1"/>
    <col min="11682" max="11682" width="11" style="1" bestFit="1" customWidth="1"/>
    <col min="11683" max="11684" width="10.3046875" style="1" bestFit="1" customWidth="1"/>
    <col min="11685" max="11685" width="14" style="1" customWidth="1"/>
    <col min="11686" max="11686" width="65.3828125" style="1" bestFit="1" customWidth="1"/>
    <col min="11687" max="11687" width="15.3828125" style="1" bestFit="1" customWidth="1"/>
    <col min="11688" max="11688" width="15.3828125" style="1" customWidth="1"/>
    <col min="11689" max="11689" width="20.84375" style="1" bestFit="1" customWidth="1"/>
    <col min="11690" max="11690" width="20.69140625" style="1" bestFit="1" customWidth="1"/>
    <col min="11691" max="11691" width="20.69140625" style="1" customWidth="1"/>
    <col min="11692" max="11699" width="0" style="1" hidden="1" customWidth="1"/>
    <col min="11700" max="11701" width="17.69140625" style="1" customWidth="1"/>
    <col min="11702" max="11702" width="21.3046875" style="1" customWidth="1"/>
    <col min="11703" max="11703" width="0" style="1" hidden="1" customWidth="1"/>
    <col min="11704" max="11704" width="13.3828125" style="1" customWidth="1"/>
    <col min="11705" max="11729" width="0" style="1" hidden="1" customWidth="1"/>
    <col min="11730" max="11907" width="8.3046875" style="1"/>
    <col min="11908" max="11908" width="10.15234375" style="1" customWidth="1"/>
    <col min="11909" max="11909" width="45.3046875" style="1" customWidth="1"/>
    <col min="11910" max="11910" width="17.3828125" style="1" customWidth="1"/>
    <col min="11911" max="11914" width="15.69140625" style="1" customWidth="1"/>
    <col min="11915" max="11925" width="0" style="1" hidden="1" customWidth="1"/>
    <col min="11926" max="11926" width="15.69140625" style="1" customWidth="1"/>
    <col min="11927" max="11928" width="16.69140625" style="1" customWidth="1"/>
    <col min="11929" max="11929" width="11.53515625" style="1" bestFit="1" customWidth="1"/>
    <col min="11930" max="11930" width="76.53515625" style="1" bestFit="1" customWidth="1"/>
    <col min="11931" max="11934" width="0" style="1" hidden="1" customWidth="1"/>
    <col min="11935" max="11937" width="10.69140625" style="1" customWidth="1"/>
    <col min="11938" max="11938" width="11" style="1" bestFit="1" customWidth="1"/>
    <col min="11939" max="11940" width="10.3046875" style="1" bestFit="1" customWidth="1"/>
    <col min="11941" max="11941" width="14" style="1" customWidth="1"/>
    <col min="11942" max="11942" width="65.3828125" style="1" bestFit="1" customWidth="1"/>
    <col min="11943" max="11943" width="15.3828125" style="1" bestFit="1" customWidth="1"/>
    <col min="11944" max="11944" width="15.3828125" style="1" customWidth="1"/>
    <col min="11945" max="11945" width="20.84375" style="1" bestFit="1" customWidth="1"/>
    <col min="11946" max="11946" width="20.69140625" style="1" bestFit="1" customWidth="1"/>
    <col min="11947" max="11947" width="20.69140625" style="1" customWidth="1"/>
    <col min="11948" max="11955" width="0" style="1" hidden="1" customWidth="1"/>
    <col min="11956" max="11957" width="17.69140625" style="1" customWidth="1"/>
    <col min="11958" max="11958" width="21.3046875" style="1" customWidth="1"/>
    <col min="11959" max="11959" width="0" style="1" hidden="1" customWidth="1"/>
    <col min="11960" max="11960" width="13.3828125" style="1" customWidth="1"/>
    <col min="11961" max="11985" width="0" style="1" hidden="1" customWidth="1"/>
    <col min="11986" max="12163" width="8.3046875" style="1"/>
    <col min="12164" max="12164" width="10.15234375" style="1" customWidth="1"/>
    <col min="12165" max="12165" width="45.3046875" style="1" customWidth="1"/>
    <col min="12166" max="12166" width="17.3828125" style="1" customWidth="1"/>
    <col min="12167" max="12170" width="15.69140625" style="1" customWidth="1"/>
    <col min="12171" max="12181" width="0" style="1" hidden="1" customWidth="1"/>
    <col min="12182" max="12182" width="15.69140625" style="1" customWidth="1"/>
    <col min="12183" max="12184" width="16.69140625" style="1" customWidth="1"/>
    <col min="12185" max="12185" width="11.53515625" style="1" bestFit="1" customWidth="1"/>
    <col min="12186" max="12186" width="76.53515625" style="1" bestFit="1" customWidth="1"/>
    <col min="12187" max="12190" width="0" style="1" hidden="1" customWidth="1"/>
    <col min="12191" max="12193" width="10.69140625" style="1" customWidth="1"/>
    <col min="12194" max="12194" width="11" style="1" bestFit="1" customWidth="1"/>
    <col min="12195" max="12196" width="10.3046875" style="1" bestFit="1" customWidth="1"/>
    <col min="12197" max="12197" width="14" style="1" customWidth="1"/>
    <col min="12198" max="12198" width="65.3828125" style="1" bestFit="1" customWidth="1"/>
    <col min="12199" max="12199" width="15.3828125" style="1" bestFit="1" customWidth="1"/>
    <col min="12200" max="12200" width="15.3828125" style="1" customWidth="1"/>
    <col min="12201" max="12201" width="20.84375" style="1" bestFit="1" customWidth="1"/>
    <col min="12202" max="12202" width="20.69140625" style="1" bestFit="1" customWidth="1"/>
    <col min="12203" max="12203" width="20.69140625" style="1" customWidth="1"/>
    <col min="12204" max="12211" width="0" style="1" hidden="1" customWidth="1"/>
    <col min="12212" max="12213" width="17.69140625" style="1" customWidth="1"/>
    <col min="12214" max="12214" width="21.3046875" style="1" customWidth="1"/>
    <col min="12215" max="12215" width="0" style="1" hidden="1" customWidth="1"/>
    <col min="12216" max="12216" width="13.3828125" style="1" customWidth="1"/>
    <col min="12217" max="12241" width="0" style="1" hidden="1" customWidth="1"/>
    <col min="12242" max="12419" width="8.3046875" style="1"/>
    <col min="12420" max="12420" width="10.15234375" style="1" customWidth="1"/>
    <col min="12421" max="12421" width="45.3046875" style="1" customWidth="1"/>
    <col min="12422" max="12422" width="17.3828125" style="1" customWidth="1"/>
    <col min="12423" max="12426" width="15.69140625" style="1" customWidth="1"/>
    <col min="12427" max="12437" width="0" style="1" hidden="1" customWidth="1"/>
    <col min="12438" max="12438" width="15.69140625" style="1" customWidth="1"/>
    <col min="12439" max="12440" width="16.69140625" style="1" customWidth="1"/>
    <col min="12441" max="12441" width="11.53515625" style="1" bestFit="1" customWidth="1"/>
    <col min="12442" max="12442" width="76.53515625" style="1" bestFit="1" customWidth="1"/>
    <col min="12443" max="12446" width="0" style="1" hidden="1" customWidth="1"/>
    <col min="12447" max="12449" width="10.69140625" style="1" customWidth="1"/>
    <col min="12450" max="12450" width="11" style="1" bestFit="1" customWidth="1"/>
    <col min="12451" max="12452" width="10.3046875" style="1" bestFit="1" customWidth="1"/>
    <col min="12453" max="12453" width="14" style="1" customWidth="1"/>
    <col min="12454" max="12454" width="65.3828125" style="1" bestFit="1" customWidth="1"/>
    <col min="12455" max="12455" width="15.3828125" style="1" bestFit="1" customWidth="1"/>
    <col min="12456" max="12456" width="15.3828125" style="1" customWidth="1"/>
    <col min="12457" max="12457" width="20.84375" style="1" bestFit="1" customWidth="1"/>
    <col min="12458" max="12458" width="20.69140625" style="1" bestFit="1" customWidth="1"/>
    <col min="12459" max="12459" width="20.69140625" style="1" customWidth="1"/>
    <col min="12460" max="12467" width="0" style="1" hidden="1" customWidth="1"/>
    <col min="12468" max="12469" width="17.69140625" style="1" customWidth="1"/>
    <col min="12470" max="12470" width="21.3046875" style="1" customWidth="1"/>
    <col min="12471" max="12471" width="0" style="1" hidden="1" customWidth="1"/>
    <col min="12472" max="12472" width="13.3828125" style="1" customWidth="1"/>
    <col min="12473" max="12497" width="0" style="1" hidden="1" customWidth="1"/>
    <col min="12498" max="12675" width="8.3046875" style="1"/>
    <col min="12676" max="12676" width="10.15234375" style="1" customWidth="1"/>
    <col min="12677" max="12677" width="45.3046875" style="1" customWidth="1"/>
    <col min="12678" max="12678" width="17.3828125" style="1" customWidth="1"/>
    <col min="12679" max="12682" width="15.69140625" style="1" customWidth="1"/>
    <col min="12683" max="12693" width="0" style="1" hidden="1" customWidth="1"/>
    <col min="12694" max="12694" width="15.69140625" style="1" customWidth="1"/>
    <col min="12695" max="12696" width="16.69140625" style="1" customWidth="1"/>
    <col min="12697" max="12697" width="11.53515625" style="1" bestFit="1" customWidth="1"/>
    <col min="12698" max="12698" width="76.53515625" style="1" bestFit="1" customWidth="1"/>
    <col min="12699" max="12702" width="0" style="1" hidden="1" customWidth="1"/>
    <col min="12703" max="12705" width="10.69140625" style="1" customWidth="1"/>
    <col min="12706" max="12706" width="11" style="1" bestFit="1" customWidth="1"/>
    <col min="12707" max="12708" width="10.3046875" style="1" bestFit="1" customWidth="1"/>
    <col min="12709" max="12709" width="14" style="1" customWidth="1"/>
    <col min="12710" max="12710" width="65.3828125" style="1" bestFit="1" customWidth="1"/>
    <col min="12711" max="12711" width="15.3828125" style="1" bestFit="1" customWidth="1"/>
    <col min="12712" max="12712" width="15.3828125" style="1" customWidth="1"/>
    <col min="12713" max="12713" width="20.84375" style="1" bestFit="1" customWidth="1"/>
    <col min="12714" max="12714" width="20.69140625" style="1" bestFit="1" customWidth="1"/>
    <col min="12715" max="12715" width="20.69140625" style="1" customWidth="1"/>
    <col min="12716" max="12723" width="0" style="1" hidden="1" customWidth="1"/>
    <col min="12724" max="12725" width="17.69140625" style="1" customWidth="1"/>
    <col min="12726" max="12726" width="21.3046875" style="1" customWidth="1"/>
    <col min="12727" max="12727" width="0" style="1" hidden="1" customWidth="1"/>
    <col min="12728" max="12728" width="13.3828125" style="1" customWidth="1"/>
    <col min="12729" max="12753" width="0" style="1" hidden="1" customWidth="1"/>
    <col min="12754" max="12931" width="8.3046875" style="1"/>
    <col min="12932" max="12932" width="10.15234375" style="1" customWidth="1"/>
    <col min="12933" max="12933" width="45.3046875" style="1" customWidth="1"/>
    <col min="12934" max="12934" width="17.3828125" style="1" customWidth="1"/>
    <col min="12935" max="12938" width="15.69140625" style="1" customWidth="1"/>
    <col min="12939" max="12949" width="0" style="1" hidden="1" customWidth="1"/>
    <col min="12950" max="12950" width="15.69140625" style="1" customWidth="1"/>
    <col min="12951" max="12952" width="16.69140625" style="1" customWidth="1"/>
    <col min="12953" max="12953" width="11.53515625" style="1" bestFit="1" customWidth="1"/>
    <col min="12954" max="12954" width="76.53515625" style="1" bestFit="1" customWidth="1"/>
    <col min="12955" max="12958" width="0" style="1" hidden="1" customWidth="1"/>
    <col min="12959" max="12961" width="10.69140625" style="1" customWidth="1"/>
    <col min="12962" max="12962" width="11" style="1" bestFit="1" customWidth="1"/>
    <col min="12963" max="12964" width="10.3046875" style="1" bestFit="1" customWidth="1"/>
    <col min="12965" max="12965" width="14" style="1" customWidth="1"/>
    <col min="12966" max="12966" width="65.3828125" style="1" bestFit="1" customWidth="1"/>
    <col min="12967" max="12967" width="15.3828125" style="1" bestFit="1" customWidth="1"/>
    <col min="12968" max="12968" width="15.3828125" style="1" customWidth="1"/>
    <col min="12969" max="12969" width="20.84375" style="1" bestFit="1" customWidth="1"/>
    <col min="12970" max="12970" width="20.69140625" style="1" bestFit="1" customWidth="1"/>
    <col min="12971" max="12971" width="20.69140625" style="1" customWidth="1"/>
    <col min="12972" max="12979" width="0" style="1" hidden="1" customWidth="1"/>
    <col min="12980" max="12981" width="17.69140625" style="1" customWidth="1"/>
    <col min="12982" max="12982" width="21.3046875" style="1" customWidth="1"/>
    <col min="12983" max="12983" width="0" style="1" hidden="1" customWidth="1"/>
    <col min="12984" max="12984" width="13.3828125" style="1" customWidth="1"/>
    <col min="12985" max="13009" width="0" style="1" hidden="1" customWidth="1"/>
    <col min="13010" max="13187" width="8.3046875" style="1"/>
    <col min="13188" max="13188" width="10.15234375" style="1" customWidth="1"/>
    <col min="13189" max="13189" width="45.3046875" style="1" customWidth="1"/>
    <col min="13190" max="13190" width="17.3828125" style="1" customWidth="1"/>
    <col min="13191" max="13194" width="15.69140625" style="1" customWidth="1"/>
    <col min="13195" max="13205" width="0" style="1" hidden="1" customWidth="1"/>
    <col min="13206" max="13206" width="15.69140625" style="1" customWidth="1"/>
    <col min="13207" max="13208" width="16.69140625" style="1" customWidth="1"/>
    <col min="13209" max="13209" width="11.53515625" style="1" bestFit="1" customWidth="1"/>
    <col min="13210" max="13210" width="76.53515625" style="1" bestFit="1" customWidth="1"/>
    <col min="13211" max="13214" width="0" style="1" hidden="1" customWidth="1"/>
    <col min="13215" max="13217" width="10.69140625" style="1" customWidth="1"/>
    <col min="13218" max="13218" width="11" style="1" bestFit="1" customWidth="1"/>
    <col min="13219" max="13220" width="10.3046875" style="1" bestFit="1" customWidth="1"/>
    <col min="13221" max="13221" width="14" style="1" customWidth="1"/>
    <col min="13222" max="13222" width="65.3828125" style="1" bestFit="1" customWidth="1"/>
    <col min="13223" max="13223" width="15.3828125" style="1" bestFit="1" customWidth="1"/>
    <col min="13224" max="13224" width="15.3828125" style="1" customWidth="1"/>
    <col min="13225" max="13225" width="20.84375" style="1" bestFit="1" customWidth="1"/>
    <col min="13226" max="13226" width="20.69140625" style="1" bestFit="1" customWidth="1"/>
    <col min="13227" max="13227" width="20.69140625" style="1" customWidth="1"/>
    <col min="13228" max="13235" width="0" style="1" hidden="1" customWidth="1"/>
    <col min="13236" max="13237" width="17.69140625" style="1" customWidth="1"/>
    <col min="13238" max="13238" width="21.3046875" style="1" customWidth="1"/>
    <col min="13239" max="13239" width="0" style="1" hidden="1" customWidth="1"/>
    <col min="13240" max="13240" width="13.3828125" style="1" customWidth="1"/>
    <col min="13241" max="13265" width="0" style="1" hidden="1" customWidth="1"/>
    <col min="13266" max="13443" width="8.3046875" style="1"/>
    <col min="13444" max="13444" width="10.15234375" style="1" customWidth="1"/>
    <col min="13445" max="13445" width="45.3046875" style="1" customWidth="1"/>
    <col min="13446" max="13446" width="17.3828125" style="1" customWidth="1"/>
    <col min="13447" max="13450" width="15.69140625" style="1" customWidth="1"/>
    <col min="13451" max="13461" width="0" style="1" hidden="1" customWidth="1"/>
    <col min="13462" max="13462" width="15.69140625" style="1" customWidth="1"/>
    <col min="13463" max="13464" width="16.69140625" style="1" customWidth="1"/>
    <col min="13465" max="13465" width="11.53515625" style="1" bestFit="1" customWidth="1"/>
    <col min="13466" max="13466" width="76.53515625" style="1" bestFit="1" customWidth="1"/>
    <col min="13467" max="13470" width="0" style="1" hidden="1" customWidth="1"/>
    <col min="13471" max="13473" width="10.69140625" style="1" customWidth="1"/>
    <col min="13474" max="13474" width="11" style="1" bestFit="1" customWidth="1"/>
    <col min="13475" max="13476" width="10.3046875" style="1" bestFit="1" customWidth="1"/>
    <col min="13477" max="13477" width="14" style="1" customWidth="1"/>
    <col min="13478" max="13478" width="65.3828125" style="1" bestFit="1" customWidth="1"/>
    <col min="13479" max="13479" width="15.3828125" style="1" bestFit="1" customWidth="1"/>
    <col min="13480" max="13480" width="15.3828125" style="1" customWidth="1"/>
    <col min="13481" max="13481" width="20.84375" style="1" bestFit="1" customWidth="1"/>
    <col min="13482" max="13482" width="20.69140625" style="1" bestFit="1" customWidth="1"/>
    <col min="13483" max="13483" width="20.69140625" style="1" customWidth="1"/>
    <col min="13484" max="13491" width="0" style="1" hidden="1" customWidth="1"/>
    <col min="13492" max="13493" width="17.69140625" style="1" customWidth="1"/>
    <col min="13494" max="13494" width="21.3046875" style="1" customWidth="1"/>
    <col min="13495" max="13495" width="0" style="1" hidden="1" customWidth="1"/>
    <col min="13496" max="13496" width="13.3828125" style="1" customWidth="1"/>
    <col min="13497" max="13521" width="0" style="1" hidden="1" customWidth="1"/>
    <col min="13522" max="13699" width="8.3046875" style="1"/>
    <col min="13700" max="13700" width="10.15234375" style="1" customWidth="1"/>
    <col min="13701" max="13701" width="45.3046875" style="1" customWidth="1"/>
    <col min="13702" max="13702" width="17.3828125" style="1" customWidth="1"/>
    <col min="13703" max="13706" width="15.69140625" style="1" customWidth="1"/>
    <col min="13707" max="13717" width="0" style="1" hidden="1" customWidth="1"/>
    <col min="13718" max="13718" width="15.69140625" style="1" customWidth="1"/>
    <col min="13719" max="13720" width="16.69140625" style="1" customWidth="1"/>
    <col min="13721" max="13721" width="11.53515625" style="1" bestFit="1" customWidth="1"/>
    <col min="13722" max="13722" width="76.53515625" style="1" bestFit="1" customWidth="1"/>
    <col min="13723" max="13726" width="0" style="1" hidden="1" customWidth="1"/>
    <col min="13727" max="13729" width="10.69140625" style="1" customWidth="1"/>
    <col min="13730" max="13730" width="11" style="1" bestFit="1" customWidth="1"/>
    <col min="13731" max="13732" width="10.3046875" style="1" bestFit="1" customWidth="1"/>
    <col min="13733" max="13733" width="14" style="1" customWidth="1"/>
    <col min="13734" max="13734" width="65.3828125" style="1" bestFit="1" customWidth="1"/>
    <col min="13735" max="13735" width="15.3828125" style="1" bestFit="1" customWidth="1"/>
    <col min="13736" max="13736" width="15.3828125" style="1" customWidth="1"/>
    <col min="13737" max="13737" width="20.84375" style="1" bestFit="1" customWidth="1"/>
    <col min="13738" max="13738" width="20.69140625" style="1" bestFit="1" customWidth="1"/>
    <col min="13739" max="13739" width="20.69140625" style="1" customWidth="1"/>
    <col min="13740" max="13747" width="0" style="1" hidden="1" customWidth="1"/>
    <col min="13748" max="13749" width="17.69140625" style="1" customWidth="1"/>
    <col min="13750" max="13750" width="21.3046875" style="1" customWidth="1"/>
    <col min="13751" max="13751" width="0" style="1" hidden="1" customWidth="1"/>
    <col min="13752" max="13752" width="13.3828125" style="1" customWidth="1"/>
    <col min="13753" max="13777" width="0" style="1" hidden="1" customWidth="1"/>
    <col min="13778" max="13955" width="8.3046875" style="1"/>
    <col min="13956" max="13956" width="10.15234375" style="1" customWidth="1"/>
    <col min="13957" max="13957" width="45.3046875" style="1" customWidth="1"/>
    <col min="13958" max="13958" width="17.3828125" style="1" customWidth="1"/>
    <col min="13959" max="13962" width="15.69140625" style="1" customWidth="1"/>
    <col min="13963" max="13973" width="0" style="1" hidden="1" customWidth="1"/>
    <col min="13974" max="13974" width="15.69140625" style="1" customWidth="1"/>
    <col min="13975" max="13976" width="16.69140625" style="1" customWidth="1"/>
    <col min="13977" max="13977" width="11.53515625" style="1" bestFit="1" customWidth="1"/>
    <col min="13978" max="13978" width="76.53515625" style="1" bestFit="1" customWidth="1"/>
    <col min="13979" max="13982" width="0" style="1" hidden="1" customWidth="1"/>
    <col min="13983" max="13985" width="10.69140625" style="1" customWidth="1"/>
    <col min="13986" max="13986" width="11" style="1" bestFit="1" customWidth="1"/>
    <col min="13987" max="13988" width="10.3046875" style="1" bestFit="1" customWidth="1"/>
    <col min="13989" max="13989" width="14" style="1" customWidth="1"/>
    <col min="13990" max="13990" width="65.3828125" style="1" bestFit="1" customWidth="1"/>
    <col min="13991" max="13991" width="15.3828125" style="1" bestFit="1" customWidth="1"/>
    <col min="13992" max="13992" width="15.3828125" style="1" customWidth="1"/>
    <col min="13993" max="13993" width="20.84375" style="1" bestFit="1" customWidth="1"/>
    <col min="13994" max="13994" width="20.69140625" style="1" bestFit="1" customWidth="1"/>
    <col min="13995" max="13995" width="20.69140625" style="1" customWidth="1"/>
    <col min="13996" max="14003" width="0" style="1" hidden="1" customWidth="1"/>
    <col min="14004" max="14005" width="17.69140625" style="1" customWidth="1"/>
    <col min="14006" max="14006" width="21.3046875" style="1" customWidth="1"/>
    <col min="14007" max="14007" width="0" style="1" hidden="1" customWidth="1"/>
    <col min="14008" max="14008" width="13.3828125" style="1" customWidth="1"/>
    <col min="14009" max="14033" width="0" style="1" hidden="1" customWidth="1"/>
    <col min="14034" max="14211" width="8.3046875" style="1"/>
    <col min="14212" max="14212" width="10.15234375" style="1" customWidth="1"/>
    <col min="14213" max="14213" width="45.3046875" style="1" customWidth="1"/>
    <col min="14214" max="14214" width="17.3828125" style="1" customWidth="1"/>
    <col min="14215" max="14218" width="15.69140625" style="1" customWidth="1"/>
    <col min="14219" max="14229" width="0" style="1" hidden="1" customWidth="1"/>
    <col min="14230" max="14230" width="15.69140625" style="1" customWidth="1"/>
    <col min="14231" max="14232" width="16.69140625" style="1" customWidth="1"/>
    <col min="14233" max="14233" width="11.53515625" style="1" bestFit="1" customWidth="1"/>
    <col min="14234" max="14234" width="76.53515625" style="1" bestFit="1" customWidth="1"/>
    <col min="14235" max="14238" width="0" style="1" hidden="1" customWidth="1"/>
    <col min="14239" max="14241" width="10.69140625" style="1" customWidth="1"/>
    <col min="14242" max="14242" width="11" style="1" bestFit="1" customWidth="1"/>
    <col min="14243" max="14244" width="10.3046875" style="1" bestFit="1" customWidth="1"/>
    <col min="14245" max="14245" width="14" style="1" customWidth="1"/>
    <col min="14246" max="14246" width="65.3828125" style="1" bestFit="1" customWidth="1"/>
    <col min="14247" max="14247" width="15.3828125" style="1" bestFit="1" customWidth="1"/>
    <col min="14248" max="14248" width="15.3828125" style="1" customWidth="1"/>
    <col min="14249" max="14249" width="20.84375" style="1" bestFit="1" customWidth="1"/>
    <col min="14250" max="14250" width="20.69140625" style="1" bestFit="1" customWidth="1"/>
    <col min="14251" max="14251" width="20.69140625" style="1" customWidth="1"/>
    <col min="14252" max="14259" width="0" style="1" hidden="1" customWidth="1"/>
    <col min="14260" max="14261" width="17.69140625" style="1" customWidth="1"/>
    <col min="14262" max="14262" width="21.3046875" style="1" customWidth="1"/>
    <col min="14263" max="14263" width="0" style="1" hidden="1" customWidth="1"/>
    <col min="14264" max="14264" width="13.3828125" style="1" customWidth="1"/>
    <col min="14265" max="14289" width="0" style="1" hidden="1" customWidth="1"/>
    <col min="14290" max="14467" width="8.3046875" style="1"/>
    <col min="14468" max="14468" width="10.15234375" style="1" customWidth="1"/>
    <col min="14469" max="14469" width="45.3046875" style="1" customWidth="1"/>
    <col min="14470" max="14470" width="17.3828125" style="1" customWidth="1"/>
    <col min="14471" max="14474" width="15.69140625" style="1" customWidth="1"/>
    <col min="14475" max="14485" width="0" style="1" hidden="1" customWidth="1"/>
    <col min="14486" max="14486" width="15.69140625" style="1" customWidth="1"/>
    <col min="14487" max="14488" width="16.69140625" style="1" customWidth="1"/>
    <col min="14489" max="14489" width="11.53515625" style="1" bestFit="1" customWidth="1"/>
    <col min="14490" max="14490" width="76.53515625" style="1" bestFit="1" customWidth="1"/>
    <col min="14491" max="14494" width="0" style="1" hidden="1" customWidth="1"/>
    <col min="14495" max="14497" width="10.69140625" style="1" customWidth="1"/>
    <col min="14498" max="14498" width="11" style="1" bestFit="1" customWidth="1"/>
    <col min="14499" max="14500" width="10.3046875" style="1" bestFit="1" customWidth="1"/>
    <col min="14501" max="14501" width="14" style="1" customWidth="1"/>
    <col min="14502" max="14502" width="65.3828125" style="1" bestFit="1" customWidth="1"/>
    <col min="14503" max="14503" width="15.3828125" style="1" bestFit="1" customWidth="1"/>
    <col min="14504" max="14504" width="15.3828125" style="1" customWidth="1"/>
    <col min="14505" max="14505" width="20.84375" style="1" bestFit="1" customWidth="1"/>
    <col min="14506" max="14506" width="20.69140625" style="1" bestFit="1" customWidth="1"/>
    <col min="14507" max="14507" width="20.69140625" style="1" customWidth="1"/>
    <col min="14508" max="14515" width="0" style="1" hidden="1" customWidth="1"/>
    <col min="14516" max="14517" width="17.69140625" style="1" customWidth="1"/>
    <col min="14518" max="14518" width="21.3046875" style="1" customWidth="1"/>
    <col min="14519" max="14519" width="0" style="1" hidden="1" customWidth="1"/>
    <col min="14520" max="14520" width="13.3828125" style="1" customWidth="1"/>
    <col min="14521" max="14545" width="0" style="1" hidden="1" customWidth="1"/>
    <col min="14546" max="14723" width="8.3046875" style="1"/>
    <col min="14724" max="14724" width="10.15234375" style="1" customWidth="1"/>
    <col min="14725" max="14725" width="45.3046875" style="1" customWidth="1"/>
    <col min="14726" max="14726" width="17.3828125" style="1" customWidth="1"/>
    <col min="14727" max="14730" width="15.69140625" style="1" customWidth="1"/>
    <col min="14731" max="14741" width="0" style="1" hidden="1" customWidth="1"/>
    <col min="14742" max="14742" width="15.69140625" style="1" customWidth="1"/>
    <col min="14743" max="14744" width="16.69140625" style="1" customWidth="1"/>
    <col min="14745" max="14745" width="11.53515625" style="1" bestFit="1" customWidth="1"/>
    <col min="14746" max="14746" width="76.53515625" style="1" bestFit="1" customWidth="1"/>
    <col min="14747" max="14750" width="0" style="1" hidden="1" customWidth="1"/>
    <col min="14751" max="14753" width="10.69140625" style="1" customWidth="1"/>
    <col min="14754" max="14754" width="11" style="1" bestFit="1" customWidth="1"/>
    <col min="14755" max="14756" width="10.3046875" style="1" bestFit="1" customWidth="1"/>
    <col min="14757" max="14757" width="14" style="1" customWidth="1"/>
    <col min="14758" max="14758" width="65.3828125" style="1" bestFit="1" customWidth="1"/>
    <col min="14759" max="14759" width="15.3828125" style="1" bestFit="1" customWidth="1"/>
    <col min="14760" max="14760" width="15.3828125" style="1" customWidth="1"/>
    <col min="14761" max="14761" width="20.84375" style="1" bestFit="1" customWidth="1"/>
    <col min="14762" max="14762" width="20.69140625" style="1" bestFit="1" customWidth="1"/>
    <col min="14763" max="14763" width="20.69140625" style="1" customWidth="1"/>
    <col min="14764" max="14771" width="0" style="1" hidden="1" customWidth="1"/>
    <col min="14772" max="14773" width="17.69140625" style="1" customWidth="1"/>
    <col min="14774" max="14774" width="21.3046875" style="1" customWidth="1"/>
    <col min="14775" max="14775" width="0" style="1" hidden="1" customWidth="1"/>
    <col min="14776" max="14776" width="13.3828125" style="1" customWidth="1"/>
    <col min="14777" max="14801" width="0" style="1" hidden="1" customWidth="1"/>
    <col min="14802" max="14979" width="8.3046875" style="1"/>
    <col min="14980" max="14980" width="10.15234375" style="1" customWidth="1"/>
    <col min="14981" max="14981" width="45.3046875" style="1" customWidth="1"/>
    <col min="14982" max="14982" width="17.3828125" style="1" customWidth="1"/>
    <col min="14983" max="14986" width="15.69140625" style="1" customWidth="1"/>
    <col min="14987" max="14997" width="0" style="1" hidden="1" customWidth="1"/>
    <col min="14998" max="14998" width="15.69140625" style="1" customWidth="1"/>
    <col min="14999" max="15000" width="16.69140625" style="1" customWidth="1"/>
    <col min="15001" max="15001" width="11.53515625" style="1" bestFit="1" customWidth="1"/>
    <col min="15002" max="15002" width="76.53515625" style="1" bestFit="1" customWidth="1"/>
    <col min="15003" max="15006" width="0" style="1" hidden="1" customWidth="1"/>
    <col min="15007" max="15009" width="10.69140625" style="1" customWidth="1"/>
    <col min="15010" max="15010" width="11" style="1" bestFit="1" customWidth="1"/>
    <col min="15011" max="15012" width="10.3046875" style="1" bestFit="1" customWidth="1"/>
    <col min="15013" max="15013" width="14" style="1" customWidth="1"/>
    <col min="15014" max="15014" width="65.3828125" style="1" bestFit="1" customWidth="1"/>
    <col min="15015" max="15015" width="15.3828125" style="1" bestFit="1" customWidth="1"/>
    <col min="15016" max="15016" width="15.3828125" style="1" customWidth="1"/>
    <col min="15017" max="15017" width="20.84375" style="1" bestFit="1" customWidth="1"/>
    <col min="15018" max="15018" width="20.69140625" style="1" bestFit="1" customWidth="1"/>
    <col min="15019" max="15019" width="20.69140625" style="1" customWidth="1"/>
    <col min="15020" max="15027" width="0" style="1" hidden="1" customWidth="1"/>
    <col min="15028" max="15029" width="17.69140625" style="1" customWidth="1"/>
    <col min="15030" max="15030" width="21.3046875" style="1" customWidth="1"/>
    <col min="15031" max="15031" width="0" style="1" hidden="1" customWidth="1"/>
    <col min="15032" max="15032" width="13.3828125" style="1" customWidth="1"/>
    <col min="15033" max="15057" width="0" style="1" hidden="1" customWidth="1"/>
    <col min="15058" max="15235" width="8.3046875" style="1"/>
    <col min="15236" max="15236" width="10.15234375" style="1" customWidth="1"/>
    <col min="15237" max="15237" width="45.3046875" style="1" customWidth="1"/>
    <col min="15238" max="15238" width="17.3828125" style="1" customWidth="1"/>
    <col min="15239" max="15242" width="15.69140625" style="1" customWidth="1"/>
    <col min="15243" max="15253" width="0" style="1" hidden="1" customWidth="1"/>
    <col min="15254" max="15254" width="15.69140625" style="1" customWidth="1"/>
    <col min="15255" max="15256" width="16.69140625" style="1" customWidth="1"/>
    <col min="15257" max="15257" width="11.53515625" style="1" bestFit="1" customWidth="1"/>
    <col min="15258" max="15258" width="76.53515625" style="1" bestFit="1" customWidth="1"/>
    <col min="15259" max="15262" width="0" style="1" hidden="1" customWidth="1"/>
    <col min="15263" max="15265" width="10.69140625" style="1" customWidth="1"/>
    <col min="15266" max="15266" width="11" style="1" bestFit="1" customWidth="1"/>
    <col min="15267" max="15268" width="10.3046875" style="1" bestFit="1" customWidth="1"/>
    <col min="15269" max="15269" width="14" style="1" customWidth="1"/>
    <col min="15270" max="15270" width="65.3828125" style="1" bestFit="1" customWidth="1"/>
    <col min="15271" max="15271" width="15.3828125" style="1" bestFit="1" customWidth="1"/>
    <col min="15272" max="15272" width="15.3828125" style="1" customWidth="1"/>
    <col min="15273" max="15273" width="20.84375" style="1" bestFit="1" customWidth="1"/>
    <col min="15274" max="15274" width="20.69140625" style="1" bestFit="1" customWidth="1"/>
    <col min="15275" max="15275" width="20.69140625" style="1" customWidth="1"/>
    <col min="15276" max="15283" width="0" style="1" hidden="1" customWidth="1"/>
    <col min="15284" max="15285" width="17.69140625" style="1" customWidth="1"/>
    <col min="15286" max="15286" width="21.3046875" style="1" customWidth="1"/>
    <col min="15287" max="15287" width="0" style="1" hidden="1" customWidth="1"/>
    <col min="15288" max="15288" width="13.3828125" style="1" customWidth="1"/>
    <col min="15289" max="15313" width="0" style="1" hidden="1" customWidth="1"/>
    <col min="15314" max="15491" width="8.3046875" style="1"/>
    <col min="15492" max="15492" width="10.15234375" style="1" customWidth="1"/>
    <col min="15493" max="15493" width="45.3046875" style="1" customWidth="1"/>
    <col min="15494" max="15494" width="17.3828125" style="1" customWidth="1"/>
    <col min="15495" max="15498" width="15.69140625" style="1" customWidth="1"/>
    <col min="15499" max="15509" width="0" style="1" hidden="1" customWidth="1"/>
    <col min="15510" max="15510" width="15.69140625" style="1" customWidth="1"/>
    <col min="15511" max="15512" width="16.69140625" style="1" customWidth="1"/>
    <col min="15513" max="15513" width="11.53515625" style="1" bestFit="1" customWidth="1"/>
    <col min="15514" max="15514" width="76.53515625" style="1" bestFit="1" customWidth="1"/>
    <col min="15515" max="15518" width="0" style="1" hidden="1" customWidth="1"/>
    <col min="15519" max="15521" width="10.69140625" style="1" customWidth="1"/>
    <col min="15522" max="15522" width="11" style="1" bestFit="1" customWidth="1"/>
    <col min="15523" max="15524" width="10.3046875" style="1" bestFit="1" customWidth="1"/>
    <col min="15525" max="15525" width="14" style="1" customWidth="1"/>
    <col min="15526" max="15526" width="65.3828125" style="1" bestFit="1" customWidth="1"/>
    <col min="15527" max="15527" width="15.3828125" style="1" bestFit="1" customWidth="1"/>
    <col min="15528" max="15528" width="15.3828125" style="1" customWidth="1"/>
    <col min="15529" max="15529" width="20.84375" style="1" bestFit="1" customWidth="1"/>
    <col min="15530" max="15530" width="20.69140625" style="1" bestFit="1" customWidth="1"/>
    <col min="15531" max="15531" width="20.69140625" style="1" customWidth="1"/>
    <col min="15532" max="15539" width="0" style="1" hidden="1" customWidth="1"/>
    <col min="15540" max="15541" width="17.69140625" style="1" customWidth="1"/>
    <col min="15542" max="15542" width="21.3046875" style="1" customWidth="1"/>
    <col min="15543" max="15543" width="0" style="1" hidden="1" customWidth="1"/>
    <col min="15544" max="15544" width="13.3828125" style="1" customWidth="1"/>
    <col min="15545" max="15569" width="0" style="1" hidden="1" customWidth="1"/>
    <col min="15570" max="15747" width="8.3046875" style="1"/>
    <col min="15748" max="15748" width="10.15234375" style="1" customWidth="1"/>
    <col min="15749" max="15749" width="45.3046875" style="1" customWidth="1"/>
    <col min="15750" max="15750" width="17.3828125" style="1" customWidth="1"/>
    <col min="15751" max="15754" width="15.69140625" style="1" customWidth="1"/>
    <col min="15755" max="15765" width="0" style="1" hidden="1" customWidth="1"/>
    <col min="15766" max="15766" width="15.69140625" style="1" customWidth="1"/>
    <col min="15767" max="15768" width="16.69140625" style="1" customWidth="1"/>
    <col min="15769" max="15769" width="11.53515625" style="1" bestFit="1" customWidth="1"/>
    <col min="15770" max="15770" width="76.53515625" style="1" bestFit="1" customWidth="1"/>
    <col min="15771" max="15774" width="0" style="1" hidden="1" customWidth="1"/>
    <col min="15775" max="15777" width="10.69140625" style="1" customWidth="1"/>
    <col min="15778" max="15778" width="11" style="1" bestFit="1" customWidth="1"/>
    <col min="15779" max="15780" width="10.3046875" style="1" bestFit="1" customWidth="1"/>
    <col min="15781" max="15781" width="14" style="1" customWidth="1"/>
    <col min="15782" max="15782" width="65.3828125" style="1" bestFit="1" customWidth="1"/>
    <col min="15783" max="15783" width="15.3828125" style="1" bestFit="1" customWidth="1"/>
    <col min="15784" max="15784" width="15.3828125" style="1" customWidth="1"/>
    <col min="15785" max="15785" width="20.84375" style="1" bestFit="1" customWidth="1"/>
    <col min="15786" max="15786" width="20.69140625" style="1" bestFit="1" customWidth="1"/>
    <col min="15787" max="15787" width="20.69140625" style="1" customWidth="1"/>
    <col min="15788" max="15795" width="0" style="1" hidden="1" customWidth="1"/>
    <col min="15796" max="15797" width="17.69140625" style="1" customWidth="1"/>
    <col min="15798" max="15798" width="21.3046875" style="1" customWidth="1"/>
    <col min="15799" max="15799" width="0" style="1" hidden="1" customWidth="1"/>
    <col min="15800" max="15800" width="13.3828125" style="1" customWidth="1"/>
    <col min="15801" max="15825" width="0" style="1" hidden="1" customWidth="1"/>
    <col min="15826" max="16003" width="8.3046875" style="1"/>
    <col min="16004" max="16004" width="10.15234375" style="1" customWidth="1"/>
    <col min="16005" max="16005" width="45.3046875" style="1" customWidth="1"/>
    <col min="16006" max="16006" width="17.3828125" style="1" customWidth="1"/>
    <col min="16007" max="16010" width="15.69140625" style="1" customWidth="1"/>
    <col min="16011" max="16021" width="0" style="1" hidden="1" customWidth="1"/>
    <col min="16022" max="16022" width="15.69140625" style="1" customWidth="1"/>
    <col min="16023" max="16024" width="16.69140625" style="1" customWidth="1"/>
    <col min="16025" max="16025" width="11.53515625" style="1" bestFit="1" customWidth="1"/>
    <col min="16026" max="16026" width="76.53515625" style="1" bestFit="1" customWidth="1"/>
    <col min="16027" max="16030" width="0" style="1" hidden="1" customWidth="1"/>
    <col min="16031" max="16033" width="10.69140625" style="1" customWidth="1"/>
    <col min="16034" max="16034" width="11" style="1" bestFit="1" customWidth="1"/>
    <col min="16035" max="16036" width="10.3046875" style="1" bestFit="1" customWidth="1"/>
    <col min="16037" max="16037" width="14" style="1" customWidth="1"/>
    <col min="16038" max="16038" width="65.3828125" style="1" bestFit="1" customWidth="1"/>
    <col min="16039" max="16039" width="15.3828125" style="1" bestFit="1" customWidth="1"/>
    <col min="16040" max="16040" width="15.3828125" style="1" customWidth="1"/>
    <col min="16041" max="16041" width="20.84375" style="1" bestFit="1" customWidth="1"/>
    <col min="16042" max="16042" width="20.69140625" style="1" bestFit="1" customWidth="1"/>
    <col min="16043" max="16043" width="20.69140625" style="1" customWidth="1"/>
    <col min="16044" max="16051" width="0" style="1" hidden="1" customWidth="1"/>
    <col min="16052" max="16053" width="17.69140625" style="1" customWidth="1"/>
    <col min="16054" max="16054" width="21.3046875" style="1" customWidth="1"/>
    <col min="16055" max="16055" width="0" style="1" hidden="1" customWidth="1"/>
    <col min="16056" max="16056" width="13.3828125" style="1" customWidth="1"/>
    <col min="16057" max="16081" width="0" style="1" hidden="1" customWidth="1"/>
    <col min="16082" max="16384" width="8.3046875" style="1"/>
  </cols>
  <sheetData>
    <row r="1" spans="1:45" x14ac:dyDescent="0.4">
      <c r="A1" s="22" t="s">
        <v>573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 spans="1:45" s="2" customFormat="1" ht="67.5" customHeight="1" x14ac:dyDescent="0.3">
      <c r="A2" s="2" t="s">
        <v>0</v>
      </c>
      <c r="B2" s="3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5" t="s">
        <v>10</v>
      </c>
      <c r="L2" s="5" t="s">
        <v>11</v>
      </c>
      <c r="M2" s="6" t="s">
        <v>12</v>
      </c>
      <c r="N2" s="6" t="s">
        <v>13</v>
      </c>
      <c r="O2" s="6" t="s">
        <v>14</v>
      </c>
      <c r="P2" s="2" t="s">
        <v>15</v>
      </c>
      <c r="Q2" s="2" t="s">
        <v>16</v>
      </c>
      <c r="R2" s="2" t="s">
        <v>17</v>
      </c>
      <c r="S2" s="7" t="s">
        <v>574</v>
      </c>
      <c r="T2" s="2" t="s">
        <v>18</v>
      </c>
      <c r="U2" s="8" t="s">
        <v>19</v>
      </c>
      <c r="V2" s="8" t="s">
        <v>20</v>
      </c>
      <c r="W2" s="8" t="s">
        <v>21</v>
      </c>
      <c r="X2" s="8" t="s">
        <v>22</v>
      </c>
      <c r="Y2" s="8" t="s">
        <v>23</v>
      </c>
      <c r="Z2" s="8" t="s">
        <v>24</v>
      </c>
      <c r="AA2" s="8" t="s">
        <v>25</v>
      </c>
      <c r="AB2" s="8" t="s">
        <v>26</v>
      </c>
      <c r="AC2" s="8" t="s">
        <v>27</v>
      </c>
      <c r="AD2" s="8" t="s">
        <v>28</v>
      </c>
      <c r="AE2" s="8" t="s">
        <v>29</v>
      </c>
      <c r="AF2" s="8" t="s">
        <v>30</v>
      </c>
      <c r="AG2" s="8" t="s">
        <v>31</v>
      </c>
      <c r="AH2" s="6" t="s">
        <v>32</v>
      </c>
      <c r="AI2" s="8" t="s">
        <v>33</v>
      </c>
      <c r="AJ2" s="7" t="s">
        <v>575</v>
      </c>
      <c r="AK2" s="7" t="s">
        <v>34</v>
      </c>
      <c r="AL2" s="7" t="s">
        <v>35</v>
      </c>
      <c r="AM2" s="7" t="s">
        <v>36</v>
      </c>
      <c r="AN2" s="7" t="s">
        <v>37</v>
      </c>
      <c r="AO2" s="7" t="s">
        <v>38</v>
      </c>
      <c r="AP2" s="7" t="s">
        <v>39</v>
      </c>
      <c r="AQ2" s="7" t="s">
        <v>40</v>
      </c>
      <c r="AR2" s="7" t="s">
        <v>41</v>
      </c>
      <c r="AS2" s="7" t="s">
        <v>42</v>
      </c>
    </row>
    <row r="3" spans="1:45" s="10" customFormat="1" ht="12.75" customHeight="1" x14ac:dyDescent="0.3">
      <c r="A3" s="9" t="s">
        <v>43</v>
      </c>
      <c r="B3" s="10" t="s">
        <v>44</v>
      </c>
      <c r="C3" s="10" t="s">
        <v>45</v>
      </c>
      <c r="D3" s="10" t="s">
        <v>46</v>
      </c>
      <c r="E3" s="10" t="s">
        <v>47</v>
      </c>
      <c r="F3" s="10" t="s">
        <v>48</v>
      </c>
      <c r="G3" s="10">
        <v>70</v>
      </c>
      <c r="H3" s="10">
        <v>69</v>
      </c>
      <c r="I3" s="11">
        <v>0</v>
      </c>
      <c r="J3" s="10">
        <v>0</v>
      </c>
      <c r="K3" s="12">
        <v>0.45942028985507244</v>
      </c>
      <c r="L3" s="13">
        <v>39862584</v>
      </c>
      <c r="M3" s="13">
        <v>21000000</v>
      </c>
      <c r="N3" s="13">
        <v>1821911</v>
      </c>
      <c r="O3" s="13">
        <v>4887150</v>
      </c>
      <c r="P3" s="9" t="s">
        <v>45</v>
      </c>
      <c r="Q3" s="9" t="s">
        <v>49</v>
      </c>
      <c r="R3" s="9" t="s">
        <v>50</v>
      </c>
      <c r="S3" s="10" t="s">
        <v>51</v>
      </c>
      <c r="T3" s="9" t="s">
        <v>51</v>
      </c>
      <c r="U3" s="10">
        <v>120</v>
      </c>
      <c r="V3" s="10">
        <v>0</v>
      </c>
      <c r="W3" s="10">
        <v>10</v>
      </c>
      <c r="X3" s="10">
        <v>20</v>
      </c>
      <c r="Y3" s="10">
        <v>10</v>
      </c>
      <c r="Z3" s="10">
        <v>10</v>
      </c>
      <c r="AA3" s="10">
        <v>10</v>
      </c>
      <c r="AB3" s="10">
        <v>8</v>
      </c>
      <c r="AC3" s="10">
        <v>10</v>
      </c>
      <c r="AD3" s="10">
        <v>10</v>
      </c>
      <c r="AE3" s="10">
        <v>10</v>
      </c>
      <c r="AF3" s="10">
        <v>12</v>
      </c>
      <c r="AG3" s="10">
        <v>10</v>
      </c>
      <c r="AH3" s="14">
        <v>0.62818079527176207</v>
      </c>
      <c r="AI3" s="10" t="s">
        <v>52</v>
      </c>
      <c r="AJ3" s="10" t="s">
        <v>53</v>
      </c>
      <c r="AK3" s="10" t="s">
        <v>54</v>
      </c>
      <c r="AL3" s="10" t="s">
        <v>55</v>
      </c>
      <c r="AM3" s="10" t="s">
        <v>56</v>
      </c>
      <c r="AN3" s="10" t="s">
        <v>57</v>
      </c>
      <c r="AO3" s="10" t="s">
        <v>58</v>
      </c>
      <c r="AP3" s="10" t="s">
        <v>59</v>
      </c>
      <c r="AQ3" s="10" t="s">
        <v>50</v>
      </c>
      <c r="AR3" s="10" t="s">
        <v>50</v>
      </c>
      <c r="AS3" s="10" t="s">
        <v>50</v>
      </c>
    </row>
    <row r="4" spans="1:45" s="10" customFormat="1" ht="12.75" customHeight="1" x14ac:dyDescent="0.3">
      <c r="A4" s="9" t="s">
        <v>60</v>
      </c>
      <c r="B4" s="10" t="s">
        <v>61</v>
      </c>
      <c r="C4" s="10" t="s">
        <v>62</v>
      </c>
      <c r="D4" s="10" t="s">
        <v>63</v>
      </c>
      <c r="E4" s="10" t="s">
        <v>64</v>
      </c>
      <c r="F4" s="10" t="s">
        <v>65</v>
      </c>
      <c r="G4" s="10">
        <v>114</v>
      </c>
      <c r="H4" s="10">
        <v>113</v>
      </c>
      <c r="I4" s="10">
        <v>0</v>
      </c>
      <c r="J4" s="10">
        <v>0</v>
      </c>
      <c r="K4" s="12">
        <v>0.49999999999999994</v>
      </c>
      <c r="L4" s="15">
        <v>50481623</v>
      </c>
      <c r="M4" s="13">
        <v>26300000</v>
      </c>
      <c r="N4" s="13">
        <v>1799881</v>
      </c>
      <c r="O4" s="13">
        <v>0</v>
      </c>
      <c r="P4" s="9" t="s">
        <v>66</v>
      </c>
      <c r="Q4" s="9" t="s">
        <v>50</v>
      </c>
      <c r="R4" s="9" t="s">
        <v>50</v>
      </c>
      <c r="S4" s="10" t="s">
        <v>67</v>
      </c>
      <c r="T4" s="9" t="s">
        <v>67</v>
      </c>
      <c r="U4" s="10">
        <v>109</v>
      </c>
      <c r="V4" s="10">
        <v>20</v>
      </c>
      <c r="W4" s="10">
        <v>0</v>
      </c>
      <c r="X4" s="10">
        <v>19.999999999999996</v>
      </c>
      <c r="Y4" s="10">
        <v>10</v>
      </c>
      <c r="Z4" s="10">
        <v>10</v>
      </c>
      <c r="AA4" s="10">
        <v>0</v>
      </c>
      <c r="AB4" s="10">
        <v>7.0000000000000009</v>
      </c>
      <c r="AC4" s="10">
        <v>10</v>
      </c>
      <c r="AD4" s="10">
        <v>0</v>
      </c>
      <c r="AE4" s="10">
        <v>10</v>
      </c>
      <c r="AF4" s="10">
        <v>12</v>
      </c>
      <c r="AG4" s="10">
        <v>10</v>
      </c>
      <c r="AH4" s="14">
        <v>0.84090205104881111</v>
      </c>
      <c r="AI4" s="10" t="s">
        <v>52</v>
      </c>
      <c r="AJ4" s="10" t="s">
        <v>68</v>
      </c>
      <c r="AK4" s="10" t="s">
        <v>68</v>
      </c>
      <c r="AL4" s="10" t="s">
        <v>69</v>
      </c>
      <c r="AM4" s="10" t="s">
        <v>50</v>
      </c>
      <c r="AN4" s="10" t="s">
        <v>50</v>
      </c>
      <c r="AO4" s="10" t="s">
        <v>50</v>
      </c>
      <c r="AP4" s="10" t="s">
        <v>50</v>
      </c>
      <c r="AQ4" s="10" t="s">
        <v>50</v>
      </c>
      <c r="AR4" s="10" t="s">
        <v>50</v>
      </c>
      <c r="AS4" s="10" t="s">
        <v>50</v>
      </c>
    </row>
    <row r="5" spans="1:45" s="10" customFormat="1" ht="12.75" customHeight="1" x14ac:dyDescent="0.3">
      <c r="A5" s="9" t="s">
        <v>70</v>
      </c>
      <c r="B5" s="10" t="s">
        <v>71</v>
      </c>
      <c r="C5" s="10" t="s">
        <v>62</v>
      </c>
      <c r="D5" s="10" t="s">
        <v>72</v>
      </c>
      <c r="E5" s="10" t="s">
        <v>73</v>
      </c>
      <c r="F5" s="10" t="s">
        <v>74</v>
      </c>
      <c r="G5" s="10">
        <v>49</v>
      </c>
      <c r="H5" s="10">
        <v>48</v>
      </c>
      <c r="I5" s="10">
        <v>0</v>
      </c>
      <c r="J5" s="10">
        <v>0</v>
      </c>
      <c r="K5" s="12">
        <v>0.4</v>
      </c>
      <c r="L5" s="15">
        <v>28596350</v>
      </c>
      <c r="M5" s="13">
        <v>14778808</v>
      </c>
      <c r="N5" s="13">
        <v>1211248</v>
      </c>
      <c r="O5" s="13">
        <v>0</v>
      </c>
      <c r="P5" s="9" t="s">
        <v>66</v>
      </c>
      <c r="Q5" s="9" t="s">
        <v>50</v>
      </c>
      <c r="R5" s="9" t="s">
        <v>50</v>
      </c>
      <c r="S5" s="10" t="s">
        <v>51</v>
      </c>
      <c r="T5" s="9" t="s">
        <v>75</v>
      </c>
      <c r="U5" s="10">
        <v>110</v>
      </c>
      <c r="V5" s="10">
        <v>20</v>
      </c>
      <c r="W5" s="10">
        <v>0</v>
      </c>
      <c r="X5" s="10">
        <v>20</v>
      </c>
      <c r="Y5" s="10">
        <v>10</v>
      </c>
      <c r="Z5" s="10">
        <v>10</v>
      </c>
      <c r="AA5" s="10">
        <v>0</v>
      </c>
      <c r="AB5" s="10">
        <v>8</v>
      </c>
      <c r="AC5" s="10">
        <v>10</v>
      </c>
      <c r="AD5" s="10">
        <v>0</v>
      </c>
      <c r="AE5" s="10">
        <v>10</v>
      </c>
      <c r="AF5" s="10">
        <v>12</v>
      </c>
      <c r="AG5" s="10">
        <v>10</v>
      </c>
      <c r="AH5" s="14">
        <v>0.9723430412694215</v>
      </c>
      <c r="AI5" s="10" t="s">
        <v>52</v>
      </c>
      <c r="AJ5" s="10" t="s">
        <v>76</v>
      </c>
      <c r="AK5" s="10" t="s">
        <v>77</v>
      </c>
      <c r="AL5" s="10" t="s">
        <v>78</v>
      </c>
      <c r="AM5" s="10" t="s">
        <v>76</v>
      </c>
      <c r="AN5" s="10" t="s">
        <v>50</v>
      </c>
      <c r="AO5" s="10" t="s">
        <v>50</v>
      </c>
      <c r="AP5" s="10" t="s">
        <v>50</v>
      </c>
      <c r="AQ5" s="10" t="s">
        <v>50</v>
      </c>
      <c r="AR5" s="10" t="s">
        <v>50</v>
      </c>
      <c r="AS5" s="10" t="s">
        <v>50</v>
      </c>
    </row>
    <row r="6" spans="1:45" ht="12.75" customHeight="1" x14ac:dyDescent="0.3">
      <c r="A6" s="9" t="s">
        <v>79</v>
      </c>
      <c r="B6" s="10" t="s">
        <v>80</v>
      </c>
      <c r="C6" s="10" t="s">
        <v>45</v>
      </c>
      <c r="D6" s="10" t="s">
        <v>46</v>
      </c>
      <c r="E6" s="10" t="s">
        <v>81</v>
      </c>
      <c r="F6" s="10" t="s">
        <v>82</v>
      </c>
      <c r="G6" s="10">
        <v>261</v>
      </c>
      <c r="H6" s="10">
        <v>258</v>
      </c>
      <c r="I6" s="10">
        <v>0</v>
      </c>
      <c r="J6" s="10">
        <v>0</v>
      </c>
      <c r="K6" s="12">
        <v>0.59534883720930243</v>
      </c>
      <c r="L6" s="15">
        <v>113628000</v>
      </c>
      <c r="M6" s="13">
        <v>55335000</v>
      </c>
      <c r="N6" s="13">
        <v>5231818.2</v>
      </c>
      <c r="O6" s="13">
        <v>0</v>
      </c>
      <c r="P6" s="9" t="s">
        <v>45</v>
      </c>
      <c r="Q6" s="9" t="s">
        <v>50</v>
      </c>
      <c r="R6" s="9" t="s">
        <v>50</v>
      </c>
      <c r="S6" s="10" t="s">
        <v>83</v>
      </c>
      <c r="T6" s="9" t="s">
        <v>51</v>
      </c>
      <c r="U6" s="10">
        <v>120</v>
      </c>
      <c r="V6" s="10">
        <v>0</v>
      </c>
      <c r="W6" s="10">
        <v>10</v>
      </c>
      <c r="X6" s="10">
        <v>20</v>
      </c>
      <c r="Y6" s="10">
        <v>10</v>
      </c>
      <c r="Z6" s="10">
        <v>10</v>
      </c>
      <c r="AA6" s="10">
        <v>10</v>
      </c>
      <c r="AB6" s="10">
        <v>8</v>
      </c>
      <c r="AC6" s="10">
        <v>10</v>
      </c>
      <c r="AD6" s="10">
        <v>10</v>
      </c>
      <c r="AE6" s="10">
        <v>10</v>
      </c>
      <c r="AF6" s="10">
        <v>12</v>
      </c>
      <c r="AG6" s="10">
        <v>10</v>
      </c>
      <c r="AH6" s="14">
        <v>0.9067298536963796</v>
      </c>
      <c r="AI6" s="10" t="s">
        <v>52</v>
      </c>
      <c r="AJ6" s="10" t="s">
        <v>84</v>
      </c>
      <c r="AK6" s="10" t="s">
        <v>85</v>
      </c>
      <c r="AL6" s="10" t="s">
        <v>86</v>
      </c>
      <c r="AM6" s="10" t="s">
        <v>87</v>
      </c>
      <c r="AN6" s="10" t="s">
        <v>88</v>
      </c>
      <c r="AO6" s="10" t="s">
        <v>89</v>
      </c>
      <c r="AP6" s="10" t="s">
        <v>90</v>
      </c>
      <c r="AQ6" s="10" t="s">
        <v>50</v>
      </c>
      <c r="AR6" s="10" t="s">
        <v>50</v>
      </c>
      <c r="AS6" s="10" t="s">
        <v>50</v>
      </c>
    </row>
    <row r="7" spans="1:45" s="10" customFormat="1" ht="12.75" customHeight="1" x14ac:dyDescent="0.3">
      <c r="A7" s="9" t="s">
        <v>91</v>
      </c>
      <c r="B7" s="10" t="s">
        <v>92</v>
      </c>
      <c r="C7" s="10" t="s">
        <v>45</v>
      </c>
      <c r="D7" s="10" t="s">
        <v>46</v>
      </c>
      <c r="E7" s="10" t="s">
        <v>81</v>
      </c>
      <c r="F7" s="10" t="s">
        <v>82</v>
      </c>
      <c r="G7" s="10">
        <v>95</v>
      </c>
      <c r="H7" s="10">
        <v>94</v>
      </c>
      <c r="I7" s="10">
        <v>0</v>
      </c>
      <c r="J7" s="10">
        <v>0</v>
      </c>
      <c r="K7" s="12">
        <v>0.59361702127659566</v>
      </c>
      <c r="L7" s="15">
        <v>38910000</v>
      </c>
      <c r="M7" s="13">
        <v>19643500</v>
      </c>
      <c r="N7" s="13">
        <v>1782500</v>
      </c>
      <c r="O7" s="13">
        <v>0</v>
      </c>
      <c r="P7" s="9" t="s">
        <v>45</v>
      </c>
      <c r="Q7" s="9" t="s">
        <v>50</v>
      </c>
      <c r="R7" s="9" t="s">
        <v>50</v>
      </c>
      <c r="S7" s="10" t="s">
        <v>83</v>
      </c>
      <c r="T7" s="9" t="s">
        <v>51</v>
      </c>
      <c r="U7" s="10">
        <v>120</v>
      </c>
      <c r="V7" s="10">
        <v>0</v>
      </c>
      <c r="W7" s="10">
        <v>10</v>
      </c>
      <c r="X7" s="10">
        <v>20</v>
      </c>
      <c r="Y7" s="10">
        <v>10</v>
      </c>
      <c r="Z7" s="10">
        <v>10</v>
      </c>
      <c r="AA7" s="10">
        <v>10</v>
      </c>
      <c r="AB7" s="10">
        <v>8</v>
      </c>
      <c r="AC7" s="10">
        <v>10</v>
      </c>
      <c r="AD7" s="10">
        <v>10</v>
      </c>
      <c r="AE7" s="10">
        <v>10</v>
      </c>
      <c r="AF7" s="10">
        <v>12</v>
      </c>
      <c r="AG7" s="10">
        <v>10</v>
      </c>
      <c r="AH7" s="14">
        <v>0.82897637435208493</v>
      </c>
      <c r="AI7" s="10" t="s">
        <v>52</v>
      </c>
      <c r="AJ7" s="10" t="s">
        <v>93</v>
      </c>
      <c r="AK7" s="10" t="s">
        <v>94</v>
      </c>
      <c r="AL7" s="10" t="s">
        <v>86</v>
      </c>
      <c r="AM7" s="10" t="s">
        <v>87</v>
      </c>
      <c r="AN7" s="10" t="s">
        <v>95</v>
      </c>
      <c r="AO7" s="10" t="s">
        <v>89</v>
      </c>
      <c r="AP7" s="10" t="s">
        <v>90</v>
      </c>
      <c r="AQ7" s="10" t="s">
        <v>50</v>
      </c>
      <c r="AR7" s="10" t="s">
        <v>50</v>
      </c>
      <c r="AS7" s="10" t="s">
        <v>50</v>
      </c>
    </row>
    <row r="8" spans="1:45" ht="12.75" customHeight="1" x14ac:dyDescent="0.3">
      <c r="A8" s="9" t="s">
        <v>96</v>
      </c>
      <c r="B8" s="10" t="s">
        <v>97</v>
      </c>
      <c r="C8" s="10" t="s">
        <v>62</v>
      </c>
      <c r="D8" s="10" t="s">
        <v>98</v>
      </c>
      <c r="E8" s="10" t="s">
        <v>99</v>
      </c>
      <c r="F8" s="10" t="s">
        <v>99</v>
      </c>
      <c r="G8" s="10">
        <v>46</v>
      </c>
      <c r="H8" s="10">
        <v>45</v>
      </c>
      <c r="I8" s="10">
        <v>0</v>
      </c>
      <c r="J8" s="10">
        <v>0</v>
      </c>
      <c r="K8" s="12">
        <v>0.55555555555555558</v>
      </c>
      <c r="L8" s="15">
        <v>19600000</v>
      </c>
      <c r="M8" s="13">
        <v>10000000</v>
      </c>
      <c r="N8" s="13">
        <v>827840.9</v>
      </c>
      <c r="O8" s="13">
        <v>0</v>
      </c>
      <c r="P8" s="9" t="s">
        <v>100</v>
      </c>
      <c r="Q8" s="9" t="s">
        <v>50</v>
      </c>
      <c r="R8" s="9" t="s">
        <v>50</v>
      </c>
      <c r="S8" s="10" t="s">
        <v>101</v>
      </c>
      <c r="T8" s="9" t="s">
        <v>75</v>
      </c>
      <c r="U8" s="10">
        <v>110</v>
      </c>
      <c r="V8" s="10">
        <v>20</v>
      </c>
      <c r="W8" s="10">
        <v>0</v>
      </c>
      <c r="X8" s="10">
        <v>20</v>
      </c>
      <c r="Y8" s="10">
        <v>10</v>
      </c>
      <c r="Z8" s="10">
        <v>10</v>
      </c>
      <c r="AA8" s="10">
        <v>0</v>
      </c>
      <c r="AB8" s="10">
        <v>8</v>
      </c>
      <c r="AC8" s="10">
        <v>10</v>
      </c>
      <c r="AD8" s="10">
        <v>0</v>
      </c>
      <c r="AE8" s="10">
        <v>10</v>
      </c>
      <c r="AF8" s="10">
        <v>12</v>
      </c>
      <c r="AG8" s="10">
        <v>10</v>
      </c>
      <c r="AH8" s="14">
        <v>1.315012356500409</v>
      </c>
      <c r="AI8" s="10" t="s">
        <v>102</v>
      </c>
      <c r="AJ8" s="10" t="s">
        <v>103</v>
      </c>
      <c r="AK8" s="10" t="s">
        <v>103</v>
      </c>
      <c r="AL8" s="10" t="s">
        <v>104</v>
      </c>
      <c r="AM8" s="10" t="s">
        <v>105</v>
      </c>
      <c r="AN8" s="10" t="s">
        <v>106</v>
      </c>
      <c r="AO8" s="10" t="s">
        <v>107</v>
      </c>
      <c r="AP8" s="10" t="s">
        <v>105</v>
      </c>
      <c r="AQ8" s="10" t="s">
        <v>50</v>
      </c>
      <c r="AR8" s="10" t="s">
        <v>50</v>
      </c>
      <c r="AS8" s="10" t="s">
        <v>50</v>
      </c>
    </row>
    <row r="9" spans="1:45" s="10" customFormat="1" ht="12.75" customHeight="1" x14ac:dyDescent="0.3">
      <c r="A9" s="9" t="s">
        <v>108</v>
      </c>
      <c r="B9" s="10" t="s">
        <v>109</v>
      </c>
      <c r="C9" s="10" t="s">
        <v>45</v>
      </c>
      <c r="D9" s="10" t="s">
        <v>46</v>
      </c>
      <c r="E9" s="10" t="s">
        <v>110</v>
      </c>
      <c r="F9" s="10" t="s">
        <v>110</v>
      </c>
      <c r="G9" s="10">
        <v>114</v>
      </c>
      <c r="H9" s="10">
        <v>113</v>
      </c>
      <c r="I9" s="10">
        <v>0</v>
      </c>
      <c r="J9" s="10">
        <v>0</v>
      </c>
      <c r="K9" s="12">
        <v>0.49203539823008852</v>
      </c>
      <c r="L9" s="15">
        <v>73460978</v>
      </c>
      <c r="M9" s="13">
        <v>38215368</v>
      </c>
      <c r="N9" s="13">
        <v>2755300</v>
      </c>
      <c r="O9" s="13">
        <v>12196245</v>
      </c>
      <c r="P9" s="9" t="s">
        <v>45</v>
      </c>
      <c r="Q9" s="9" t="s">
        <v>49</v>
      </c>
      <c r="R9" s="9" t="s">
        <v>50</v>
      </c>
      <c r="S9" s="10" t="s">
        <v>111</v>
      </c>
      <c r="T9" s="9" t="s">
        <v>112</v>
      </c>
      <c r="U9" s="10">
        <v>120</v>
      </c>
      <c r="V9" s="10">
        <v>0</v>
      </c>
      <c r="W9" s="10">
        <v>10</v>
      </c>
      <c r="X9" s="10">
        <v>19.999999999999996</v>
      </c>
      <c r="Y9" s="10">
        <v>10</v>
      </c>
      <c r="Z9" s="10">
        <v>10</v>
      </c>
      <c r="AA9" s="10">
        <v>10</v>
      </c>
      <c r="AB9" s="10">
        <v>8</v>
      </c>
      <c r="AC9" s="10">
        <v>10</v>
      </c>
      <c r="AD9" s="10">
        <v>10</v>
      </c>
      <c r="AE9" s="10">
        <v>10</v>
      </c>
      <c r="AF9" s="10">
        <v>12</v>
      </c>
      <c r="AG9" s="10">
        <v>10</v>
      </c>
      <c r="AH9" s="14">
        <v>0.68968907746826968</v>
      </c>
      <c r="AI9" s="10" t="s">
        <v>52</v>
      </c>
      <c r="AJ9" s="10" t="s">
        <v>113</v>
      </c>
      <c r="AK9" s="10" t="s">
        <v>114</v>
      </c>
      <c r="AL9" s="10" t="s">
        <v>115</v>
      </c>
      <c r="AM9" s="10" t="s">
        <v>116</v>
      </c>
      <c r="AN9" s="10" t="s">
        <v>117</v>
      </c>
      <c r="AO9" s="10" t="s">
        <v>118</v>
      </c>
      <c r="AP9" s="10" t="s">
        <v>113</v>
      </c>
      <c r="AQ9" s="10" t="s">
        <v>119</v>
      </c>
      <c r="AR9" s="10" t="s">
        <v>120</v>
      </c>
      <c r="AS9" s="10" t="s">
        <v>121</v>
      </c>
    </row>
    <row r="10" spans="1:45" s="10" customFormat="1" ht="12.75" customHeight="1" x14ac:dyDescent="0.3">
      <c r="A10" s="9" t="s">
        <v>122</v>
      </c>
      <c r="B10" s="10" t="s">
        <v>123</v>
      </c>
      <c r="C10" s="10" t="s">
        <v>45</v>
      </c>
      <c r="D10" s="10" t="s">
        <v>124</v>
      </c>
      <c r="E10" s="10" t="s">
        <v>125</v>
      </c>
      <c r="F10" s="10" t="s">
        <v>65</v>
      </c>
      <c r="G10" s="10">
        <v>88</v>
      </c>
      <c r="H10" s="10">
        <v>87</v>
      </c>
      <c r="I10" s="10">
        <v>0</v>
      </c>
      <c r="J10" s="10">
        <v>0</v>
      </c>
      <c r="K10" s="12">
        <v>0.47586206896551719</v>
      </c>
      <c r="L10" s="15">
        <v>41632948</v>
      </c>
      <c r="M10" s="13">
        <v>21395848</v>
      </c>
      <c r="N10" s="13">
        <v>1872155.6</v>
      </c>
      <c r="O10" s="13">
        <v>0</v>
      </c>
      <c r="P10" s="9" t="s">
        <v>45</v>
      </c>
      <c r="Q10" s="9" t="s">
        <v>126</v>
      </c>
      <c r="R10" s="9" t="s">
        <v>50</v>
      </c>
      <c r="S10" s="10" t="s">
        <v>67</v>
      </c>
      <c r="T10" s="9" t="s">
        <v>67</v>
      </c>
      <c r="U10" s="10">
        <v>119</v>
      </c>
      <c r="V10" s="10">
        <v>0</v>
      </c>
      <c r="W10" s="10">
        <v>10</v>
      </c>
      <c r="X10" s="10">
        <v>20</v>
      </c>
      <c r="Y10" s="10">
        <v>10</v>
      </c>
      <c r="Z10" s="10">
        <v>10</v>
      </c>
      <c r="AA10" s="10">
        <v>10</v>
      </c>
      <c r="AB10" s="10">
        <v>8</v>
      </c>
      <c r="AC10" s="10">
        <v>10</v>
      </c>
      <c r="AD10" s="10">
        <v>9</v>
      </c>
      <c r="AE10" s="10">
        <v>10</v>
      </c>
      <c r="AF10" s="10">
        <v>12</v>
      </c>
      <c r="AG10" s="10">
        <v>10</v>
      </c>
      <c r="AH10" s="14">
        <v>0.94251055052747323</v>
      </c>
      <c r="AI10" s="10" t="s">
        <v>52</v>
      </c>
      <c r="AJ10" s="10" t="s">
        <v>127</v>
      </c>
      <c r="AK10" s="10" t="s">
        <v>128</v>
      </c>
      <c r="AL10" s="10" t="s">
        <v>129</v>
      </c>
      <c r="AM10" s="10" t="s">
        <v>127</v>
      </c>
      <c r="AN10" s="10" t="s">
        <v>130</v>
      </c>
      <c r="AO10" s="10" t="s">
        <v>131</v>
      </c>
      <c r="AP10" s="10" t="s">
        <v>132</v>
      </c>
      <c r="AQ10" s="10" t="s">
        <v>50</v>
      </c>
      <c r="AR10" s="10" t="s">
        <v>50</v>
      </c>
      <c r="AS10" s="10" t="s">
        <v>50</v>
      </c>
    </row>
    <row r="11" spans="1:45" s="10" customFormat="1" ht="12.75" customHeight="1" x14ac:dyDescent="0.3">
      <c r="A11" s="9" t="s">
        <v>133</v>
      </c>
      <c r="B11" s="10" t="s">
        <v>576</v>
      </c>
      <c r="C11" s="10" t="s">
        <v>134</v>
      </c>
      <c r="D11" s="10" t="s">
        <v>124</v>
      </c>
      <c r="E11" s="10" t="s">
        <v>65</v>
      </c>
      <c r="F11" s="10" t="s">
        <v>65</v>
      </c>
      <c r="G11" s="10">
        <v>38</v>
      </c>
      <c r="H11" s="10">
        <v>37</v>
      </c>
      <c r="I11" s="10">
        <v>0</v>
      </c>
      <c r="J11" s="10">
        <v>37</v>
      </c>
      <c r="K11" s="12">
        <v>0.37027027027027032</v>
      </c>
      <c r="L11" s="15">
        <v>33128970</v>
      </c>
      <c r="M11" s="13">
        <v>14219583</v>
      </c>
      <c r="N11" s="13">
        <v>1075583</v>
      </c>
      <c r="O11" s="13">
        <v>0</v>
      </c>
      <c r="P11" s="9" t="s">
        <v>45</v>
      </c>
      <c r="Q11" s="9" t="s">
        <v>126</v>
      </c>
      <c r="R11" s="9" t="s">
        <v>49</v>
      </c>
      <c r="S11" s="10" t="s">
        <v>67</v>
      </c>
      <c r="T11" s="9" t="s">
        <v>67</v>
      </c>
      <c r="U11" s="10">
        <v>120</v>
      </c>
      <c r="V11" s="10">
        <v>0</v>
      </c>
      <c r="W11" s="10">
        <v>10</v>
      </c>
      <c r="X11" s="10">
        <v>20</v>
      </c>
      <c r="Y11" s="10">
        <v>10</v>
      </c>
      <c r="Z11" s="10">
        <v>10</v>
      </c>
      <c r="AA11" s="10">
        <v>10</v>
      </c>
      <c r="AB11" s="10">
        <v>8</v>
      </c>
      <c r="AC11" s="10">
        <v>10</v>
      </c>
      <c r="AD11" s="10">
        <v>10</v>
      </c>
      <c r="AE11" s="10">
        <v>10</v>
      </c>
      <c r="AF11" s="10">
        <v>12</v>
      </c>
      <c r="AG11" s="10">
        <v>10</v>
      </c>
      <c r="AH11" s="14">
        <v>1.1536523791274724</v>
      </c>
      <c r="AI11" s="10" t="s">
        <v>52</v>
      </c>
      <c r="AJ11" s="10" t="s">
        <v>135</v>
      </c>
      <c r="AK11" s="10" t="s">
        <v>136</v>
      </c>
      <c r="AL11" s="10" t="s">
        <v>137</v>
      </c>
      <c r="AM11" s="10" t="s">
        <v>138</v>
      </c>
      <c r="AN11" s="10" t="s">
        <v>50</v>
      </c>
      <c r="AO11" s="10" t="s">
        <v>50</v>
      </c>
      <c r="AP11" s="10" t="s">
        <v>50</v>
      </c>
      <c r="AQ11" s="10" t="s">
        <v>50</v>
      </c>
      <c r="AR11" s="10" t="s">
        <v>50</v>
      </c>
      <c r="AS11" s="10" t="s">
        <v>50</v>
      </c>
    </row>
    <row r="12" spans="1:45" s="10" customFormat="1" ht="12.75" customHeight="1" x14ac:dyDescent="0.3">
      <c r="A12" s="9" t="s">
        <v>139</v>
      </c>
      <c r="B12" s="10" t="s">
        <v>140</v>
      </c>
      <c r="C12" s="10" t="s">
        <v>62</v>
      </c>
      <c r="D12" s="10" t="s">
        <v>72</v>
      </c>
      <c r="E12" s="10" t="s">
        <v>73</v>
      </c>
      <c r="F12" s="10" t="s">
        <v>74</v>
      </c>
      <c r="G12" s="10">
        <v>206</v>
      </c>
      <c r="H12" s="10">
        <v>204</v>
      </c>
      <c r="I12" s="10">
        <v>0</v>
      </c>
      <c r="J12" s="10">
        <v>0</v>
      </c>
      <c r="K12" s="12">
        <v>0.55196078431372553</v>
      </c>
      <c r="L12" s="15">
        <v>74468171</v>
      </c>
      <c r="M12" s="13">
        <v>37239587</v>
      </c>
      <c r="N12" s="13">
        <v>2972052</v>
      </c>
      <c r="O12" s="13">
        <v>0</v>
      </c>
      <c r="P12" s="9" t="s">
        <v>66</v>
      </c>
      <c r="Q12" s="9" t="s">
        <v>50</v>
      </c>
      <c r="R12" s="9" t="s">
        <v>50</v>
      </c>
      <c r="S12" s="10" t="s">
        <v>51</v>
      </c>
      <c r="T12" s="9" t="s">
        <v>75</v>
      </c>
      <c r="U12" s="10">
        <v>97.999999999999986</v>
      </c>
      <c r="V12" s="10">
        <v>20</v>
      </c>
      <c r="W12" s="10">
        <v>0</v>
      </c>
      <c r="X12" s="10">
        <v>7.9999999999999849</v>
      </c>
      <c r="Y12" s="10">
        <v>10</v>
      </c>
      <c r="Z12" s="10">
        <v>10</v>
      </c>
      <c r="AA12" s="10">
        <v>0</v>
      </c>
      <c r="AB12" s="10">
        <v>8</v>
      </c>
      <c r="AC12" s="10">
        <v>10</v>
      </c>
      <c r="AD12" s="10">
        <v>0</v>
      </c>
      <c r="AE12" s="10">
        <v>10</v>
      </c>
      <c r="AF12" s="10">
        <v>12</v>
      </c>
      <c r="AG12" s="10">
        <v>10</v>
      </c>
      <c r="AH12" s="14">
        <v>0.90781200986654964</v>
      </c>
      <c r="AI12" s="10" t="s">
        <v>52</v>
      </c>
      <c r="AJ12" s="10" t="s">
        <v>141</v>
      </c>
      <c r="AK12" s="10" t="s">
        <v>142</v>
      </c>
      <c r="AL12" s="10" t="s">
        <v>143</v>
      </c>
      <c r="AM12" s="10" t="s">
        <v>141</v>
      </c>
      <c r="AN12" s="10" t="s">
        <v>50</v>
      </c>
      <c r="AO12" s="10" t="s">
        <v>50</v>
      </c>
      <c r="AP12" s="10" t="s">
        <v>50</v>
      </c>
      <c r="AQ12" s="10" t="s">
        <v>50</v>
      </c>
      <c r="AR12" s="10" t="s">
        <v>50</v>
      </c>
      <c r="AS12" s="10" t="s">
        <v>50</v>
      </c>
    </row>
    <row r="13" spans="1:45" s="10" customFormat="1" ht="12.75" customHeight="1" x14ac:dyDescent="0.3">
      <c r="A13" s="9" t="s">
        <v>144</v>
      </c>
      <c r="B13" s="10" t="s">
        <v>145</v>
      </c>
      <c r="C13" s="10" t="s">
        <v>45</v>
      </c>
      <c r="D13" s="10" t="s">
        <v>46</v>
      </c>
      <c r="E13" s="10" t="s">
        <v>146</v>
      </c>
      <c r="F13" s="10" t="s">
        <v>74</v>
      </c>
      <c r="G13" s="10">
        <v>75</v>
      </c>
      <c r="H13" s="10">
        <v>74</v>
      </c>
      <c r="I13" s="10">
        <v>0</v>
      </c>
      <c r="J13" s="10">
        <v>0</v>
      </c>
      <c r="K13" s="12">
        <v>0.47702702702702704</v>
      </c>
      <c r="L13" s="15">
        <v>39384694</v>
      </c>
      <c r="M13" s="13">
        <v>20000000</v>
      </c>
      <c r="N13" s="13">
        <v>1909779</v>
      </c>
      <c r="O13" s="13">
        <v>11017953</v>
      </c>
      <c r="P13" s="9" t="s">
        <v>147</v>
      </c>
      <c r="Q13" s="9" t="s">
        <v>50</v>
      </c>
      <c r="R13" s="9" t="s">
        <v>50</v>
      </c>
      <c r="S13" s="10" t="s">
        <v>51</v>
      </c>
      <c r="T13" s="9" t="s">
        <v>75</v>
      </c>
      <c r="U13" s="10">
        <v>119</v>
      </c>
      <c r="V13" s="10">
        <v>0</v>
      </c>
      <c r="W13" s="10">
        <v>10</v>
      </c>
      <c r="X13" s="10">
        <v>20</v>
      </c>
      <c r="Y13" s="10">
        <v>10</v>
      </c>
      <c r="Z13" s="10">
        <v>10</v>
      </c>
      <c r="AA13" s="10">
        <v>10</v>
      </c>
      <c r="AB13" s="10">
        <v>8</v>
      </c>
      <c r="AC13" s="10">
        <v>10</v>
      </c>
      <c r="AD13" s="10">
        <v>9</v>
      </c>
      <c r="AE13" s="10">
        <v>10</v>
      </c>
      <c r="AF13" s="10">
        <v>12</v>
      </c>
      <c r="AG13" s="10">
        <v>10</v>
      </c>
      <c r="AH13" s="14">
        <v>0.84458839036397793</v>
      </c>
      <c r="AI13" s="10" t="s">
        <v>52</v>
      </c>
      <c r="AJ13" s="10" t="s">
        <v>148</v>
      </c>
      <c r="AK13" s="10" t="s">
        <v>68</v>
      </c>
      <c r="AL13" s="10" t="s">
        <v>69</v>
      </c>
      <c r="AM13" s="10" t="s">
        <v>50</v>
      </c>
      <c r="AN13" s="10" t="s">
        <v>149</v>
      </c>
      <c r="AO13" s="10" t="s">
        <v>150</v>
      </c>
      <c r="AP13" s="10" t="s">
        <v>151</v>
      </c>
      <c r="AQ13" s="10" t="s">
        <v>50</v>
      </c>
      <c r="AR13" s="10" t="s">
        <v>50</v>
      </c>
      <c r="AS13" s="10" t="s">
        <v>50</v>
      </c>
    </row>
    <row r="14" spans="1:45" s="10" customFormat="1" ht="12.75" customHeight="1" x14ac:dyDescent="0.3">
      <c r="A14" s="9" t="s">
        <v>152</v>
      </c>
      <c r="B14" s="10" t="s">
        <v>153</v>
      </c>
      <c r="C14" s="10" t="s">
        <v>45</v>
      </c>
      <c r="D14" s="10" t="s">
        <v>46</v>
      </c>
      <c r="E14" s="10" t="s">
        <v>154</v>
      </c>
      <c r="F14" s="10" t="s">
        <v>155</v>
      </c>
      <c r="G14" s="10">
        <v>69</v>
      </c>
      <c r="H14" s="10">
        <v>68</v>
      </c>
      <c r="I14" s="10">
        <v>0</v>
      </c>
      <c r="J14" s="10">
        <v>0</v>
      </c>
      <c r="K14" s="12">
        <v>0.47058823529411764</v>
      </c>
      <c r="L14" s="15">
        <v>68879547.180000007</v>
      </c>
      <c r="M14" s="13">
        <v>35141577</v>
      </c>
      <c r="N14" s="13">
        <v>3236223</v>
      </c>
      <c r="O14" s="13">
        <v>0</v>
      </c>
      <c r="P14" s="9" t="s">
        <v>45</v>
      </c>
      <c r="Q14" s="9" t="s">
        <v>49</v>
      </c>
      <c r="R14" s="9" t="s">
        <v>50</v>
      </c>
      <c r="S14" s="10" t="s">
        <v>156</v>
      </c>
      <c r="T14" s="9" t="s">
        <v>157</v>
      </c>
      <c r="U14" s="10">
        <v>119</v>
      </c>
      <c r="V14" s="10">
        <v>0</v>
      </c>
      <c r="W14" s="10">
        <v>10</v>
      </c>
      <c r="X14" s="10">
        <v>20</v>
      </c>
      <c r="Y14" s="10">
        <v>10</v>
      </c>
      <c r="Z14" s="10">
        <v>10</v>
      </c>
      <c r="AA14" s="10">
        <v>10</v>
      </c>
      <c r="AB14" s="10">
        <v>8</v>
      </c>
      <c r="AC14" s="10">
        <v>10</v>
      </c>
      <c r="AD14" s="10">
        <v>9</v>
      </c>
      <c r="AE14" s="10">
        <v>10</v>
      </c>
      <c r="AF14" s="10">
        <v>12</v>
      </c>
      <c r="AG14" s="10">
        <v>10</v>
      </c>
      <c r="AH14" s="14">
        <v>0.87433657633219464</v>
      </c>
      <c r="AI14" s="10" t="s">
        <v>158</v>
      </c>
      <c r="AJ14" s="10" t="s">
        <v>159</v>
      </c>
      <c r="AK14" s="10" t="s">
        <v>160</v>
      </c>
      <c r="AL14" s="10" t="s">
        <v>161</v>
      </c>
      <c r="AM14" s="10" t="s">
        <v>159</v>
      </c>
      <c r="AN14" s="10" t="s">
        <v>50</v>
      </c>
      <c r="AO14" s="10" t="s">
        <v>50</v>
      </c>
      <c r="AP14" s="10" t="s">
        <v>50</v>
      </c>
      <c r="AQ14" s="10" t="s">
        <v>50</v>
      </c>
      <c r="AR14" s="10" t="s">
        <v>50</v>
      </c>
      <c r="AS14" s="10" t="s">
        <v>50</v>
      </c>
    </row>
    <row r="15" spans="1:45" s="10" customFormat="1" ht="12.75" customHeight="1" x14ac:dyDescent="0.3">
      <c r="A15" s="9" t="s">
        <v>162</v>
      </c>
      <c r="B15" s="10" t="s">
        <v>163</v>
      </c>
      <c r="C15" s="10" t="s">
        <v>45</v>
      </c>
      <c r="D15" s="10" t="s">
        <v>46</v>
      </c>
      <c r="E15" s="10" t="s">
        <v>164</v>
      </c>
      <c r="F15" s="10" t="s">
        <v>165</v>
      </c>
      <c r="G15" s="10">
        <v>148</v>
      </c>
      <c r="H15" s="10">
        <v>147</v>
      </c>
      <c r="I15" s="10">
        <v>0</v>
      </c>
      <c r="J15" s="10">
        <v>0</v>
      </c>
      <c r="K15" s="12">
        <v>0.59863945578231281</v>
      </c>
      <c r="L15" s="15">
        <v>85605253</v>
      </c>
      <c r="M15" s="13">
        <v>45000000</v>
      </c>
      <c r="N15" s="13">
        <v>4346060</v>
      </c>
      <c r="O15" s="13">
        <v>0</v>
      </c>
      <c r="P15" s="9" t="s">
        <v>147</v>
      </c>
      <c r="Q15" s="9" t="s">
        <v>50</v>
      </c>
      <c r="R15" s="9" t="s">
        <v>50</v>
      </c>
      <c r="S15" s="10" t="s">
        <v>50</v>
      </c>
      <c r="T15" s="9" t="s">
        <v>50</v>
      </c>
      <c r="U15" s="10">
        <v>120</v>
      </c>
      <c r="V15" s="10">
        <v>0</v>
      </c>
      <c r="W15" s="10">
        <v>10</v>
      </c>
      <c r="X15" s="10">
        <v>20</v>
      </c>
      <c r="Y15" s="10">
        <v>10</v>
      </c>
      <c r="Z15" s="10">
        <v>10</v>
      </c>
      <c r="AA15" s="10">
        <v>10</v>
      </c>
      <c r="AB15" s="10">
        <v>8</v>
      </c>
      <c r="AC15" s="10">
        <v>10</v>
      </c>
      <c r="AD15" s="10">
        <v>10</v>
      </c>
      <c r="AE15" s="10">
        <v>10</v>
      </c>
      <c r="AF15" s="10">
        <v>12</v>
      </c>
      <c r="AG15" s="10">
        <v>10</v>
      </c>
      <c r="AH15" s="14">
        <v>0.7417720261437909</v>
      </c>
      <c r="AI15" s="10" t="s">
        <v>52</v>
      </c>
      <c r="AJ15" s="10" t="s">
        <v>148</v>
      </c>
      <c r="AK15" s="10" t="s">
        <v>68</v>
      </c>
      <c r="AL15" s="10" t="s">
        <v>69</v>
      </c>
      <c r="AM15" s="10" t="s">
        <v>50</v>
      </c>
      <c r="AN15" s="10" t="s">
        <v>149</v>
      </c>
      <c r="AO15" s="10" t="s">
        <v>150</v>
      </c>
      <c r="AP15" s="10" t="s">
        <v>151</v>
      </c>
      <c r="AQ15" s="10" t="s">
        <v>50</v>
      </c>
      <c r="AR15" s="10" t="s">
        <v>50</v>
      </c>
      <c r="AS15" s="10" t="s">
        <v>50</v>
      </c>
    </row>
    <row r="16" spans="1:45" s="10" customFormat="1" x14ac:dyDescent="0.3">
      <c r="A16" s="9" t="s">
        <v>166</v>
      </c>
      <c r="B16" s="10" t="s">
        <v>167</v>
      </c>
      <c r="C16" s="10" t="s">
        <v>45</v>
      </c>
      <c r="D16" s="10" t="s">
        <v>46</v>
      </c>
      <c r="E16" s="10" t="s">
        <v>164</v>
      </c>
      <c r="F16" s="10" t="s">
        <v>165</v>
      </c>
      <c r="G16" s="10">
        <v>81</v>
      </c>
      <c r="H16" s="10">
        <v>80</v>
      </c>
      <c r="I16" s="10">
        <v>0</v>
      </c>
      <c r="J16" s="10">
        <v>8</v>
      </c>
      <c r="K16" s="12">
        <v>0.6</v>
      </c>
      <c r="L16" s="15">
        <v>56806871</v>
      </c>
      <c r="M16" s="13">
        <v>29000000</v>
      </c>
      <c r="N16" s="13">
        <v>2880916</v>
      </c>
      <c r="O16" s="13">
        <v>0</v>
      </c>
      <c r="P16" s="9" t="s">
        <v>147</v>
      </c>
      <c r="Q16" s="9" t="s">
        <v>50</v>
      </c>
      <c r="R16" s="9" t="s">
        <v>50</v>
      </c>
      <c r="S16" s="10" t="s">
        <v>50</v>
      </c>
      <c r="T16" s="9" t="s">
        <v>50</v>
      </c>
      <c r="U16" s="10">
        <v>120</v>
      </c>
      <c r="V16" s="10">
        <v>0</v>
      </c>
      <c r="W16" s="10">
        <v>10</v>
      </c>
      <c r="X16" s="10">
        <v>20</v>
      </c>
      <c r="Y16" s="10">
        <v>10</v>
      </c>
      <c r="Z16" s="10">
        <v>10</v>
      </c>
      <c r="AA16" s="10">
        <v>10</v>
      </c>
      <c r="AB16" s="10">
        <v>8</v>
      </c>
      <c r="AC16" s="10">
        <v>10</v>
      </c>
      <c r="AD16" s="10">
        <v>10</v>
      </c>
      <c r="AE16" s="10">
        <v>10</v>
      </c>
      <c r="AF16" s="10">
        <v>12</v>
      </c>
      <c r="AG16" s="10">
        <v>10</v>
      </c>
      <c r="AH16" s="14">
        <v>0.61764543610547662</v>
      </c>
      <c r="AI16" s="10" t="s">
        <v>52</v>
      </c>
      <c r="AJ16" s="10" t="s">
        <v>148</v>
      </c>
      <c r="AK16" s="10" t="s">
        <v>68</v>
      </c>
      <c r="AL16" s="10" t="s">
        <v>69</v>
      </c>
      <c r="AM16" s="10" t="s">
        <v>50</v>
      </c>
      <c r="AN16" s="10" t="s">
        <v>149</v>
      </c>
      <c r="AO16" s="10" t="s">
        <v>150</v>
      </c>
      <c r="AP16" s="10" t="s">
        <v>151</v>
      </c>
      <c r="AQ16" s="10" t="s">
        <v>50</v>
      </c>
      <c r="AR16" s="10" t="s">
        <v>50</v>
      </c>
      <c r="AS16" s="10" t="s">
        <v>50</v>
      </c>
    </row>
    <row r="17" spans="1:45" s="10" customFormat="1" ht="12.75" customHeight="1" x14ac:dyDescent="0.3">
      <c r="A17" s="9" t="s">
        <v>168</v>
      </c>
      <c r="B17" s="10" t="s">
        <v>169</v>
      </c>
      <c r="C17" s="10" t="s">
        <v>45</v>
      </c>
      <c r="D17" s="10" t="s">
        <v>46</v>
      </c>
      <c r="E17" s="10" t="s">
        <v>164</v>
      </c>
      <c r="F17" s="10" t="s">
        <v>165</v>
      </c>
      <c r="G17" s="10">
        <v>76</v>
      </c>
      <c r="H17" s="10">
        <v>75</v>
      </c>
      <c r="I17" s="10">
        <v>0</v>
      </c>
      <c r="J17" s="10">
        <v>0</v>
      </c>
      <c r="K17" s="12">
        <v>0.59733333333333338</v>
      </c>
      <c r="L17" s="15">
        <v>46098377</v>
      </c>
      <c r="M17" s="13">
        <v>24000000</v>
      </c>
      <c r="N17" s="13">
        <v>2337704</v>
      </c>
      <c r="O17" s="13">
        <v>6990000</v>
      </c>
      <c r="P17" s="9" t="s">
        <v>147</v>
      </c>
      <c r="Q17" s="9" t="s">
        <v>50</v>
      </c>
      <c r="R17" s="9" t="s">
        <v>50</v>
      </c>
      <c r="S17" s="10" t="s">
        <v>50</v>
      </c>
      <c r="T17" s="9" t="s">
        <v>50</v>
      </c>
      <c r="U17" s="10">
        <v>120</v>
      </c>
      <c r="V17" s="10">
        <v>0</v>
      </c>
      <c r="W17" s="10">
        <v>10</v>
      </c>
      <c r="X17" s="10">
        <v>20</v>
      </c>
      <c r="Y17" s="10">
        <v>10</v>
      </c>
      <c r="Z17" s="10">
        <v>10</v>
      </c>
      <c r="AA17" s="10">
        <v>10</v>
      </c>
      <c r="AB17" s="10">
        <v>8</v>
      </c>
      <c r="AC17" s="10">
        <v>10</v>
      </c>
      <c r="AD17" s="10">
        <v>10</v>
      </c>
      <c r="AE17" s="10">
        <v>10</v>
      </c>
      <c r="AF17" s="10">
        <v>12</v>
      </c>
      <c r="AG17" s="10">
        <v>10</v>
      </c>
      <c r="AH17" s="14">
        <v>0.55265827686350433</v>
      </c>
      <c r="AI17" s="10" t="s">
        <v>52</v>
      </c>
      <c r="AJ17" s="10" t="s">
        <v>148</v>
      </c>
      <c r="AK17" s="10" t="s">
        <v>68</v>
      </c>
      <c r="AL17" s="10" t="s">
        <v>69</v>
      </c>
      <c r="AM17" s="10" t="s">
        <v>50</v>
      </c>
      <c r="AN17" s="10" t="s">
        <v>149</v>
      </c>
      <c r="AO17" s="10" t="s">
        <v>150</v>
      </c>
      <c r="AP17" s="10" t="s">
        <v>151</v>
      </c>
      <c r="AQ17" s="10" t="s">
        <v>50</v>
      </c>
      <c r="AR17" s="10" t="s">
        <v>50</v>
      </c>
      <c r="AS17" s="10" t="s">
        <v>50</v>
      </c>
    </row>
    <row r="18" spans="1:45" s="10" customFormat="1" ht="12.75" customHeight="1" x14ac:dyDescent="0.3">
      <c r="A18" s="9" t="s">
        <v>170</v>
      </c>
      <c r="B18" s="10" t="s">
        <v>171</v>
      </c>
      <c r="C18" s="10" t="s">
        <v>45</v>
      </c>
      <c r="D18" s="10" t="s">
        <v>46</v>
      </c>
      <c r="E18" s="10" t="s">
        <v>172</v>
      </c>
      <c r="F18" s="10" t="s">
        <v>173</v>
      </c>
      <c r="G18" s="10">
        <v>167</v>
      </c>
      <c r="H18" s="10">
        <v>165</v>
      </c>
      <c r="I18" s="10">
        <v>0</v>
      </c>
      <c r="J18" s="10">
        <v>0</v>
      </c>
      <c r="K18" s="12">
        <v>0.59878787878787876</v>
      </c>
      <c r="L18" s="15">
        <v>107104334</v>
      </c>
      <c r="M18" s="13">
        <v>55500000</v>
      </c>
      <c r="N18" s="13">
        <v>4863097</v>
      </c>
      <c r="O18" s="13">
        <v>0</v>
      </c>
      <c r="P18" s="9" t="s">
        <v>45</v>
      </c>
      <c r="Q18" s="9" t="s">
        <v>50</v>
      </c>
      <c r="R18" s="9" t="s">
        <v>50</v>
      </c>
      <c r="S18" s="10" t="s">
        <v>174</v>
      </c>
      <c r="T18" s="9" t="s">
        <v>75</v>
      </c>
      <c r="U18" s="10">
        <v>109</v>
      </c>
      <c r="V18" s="10">
        <v>0</v>
      </c>
      <c r="W18" s="10">
        <v>10</v>
      </c>
      <c r="X18" s="10">
        <v>20</v>
      </c>
      <c r="Y18" s="10">
        <v>10</v>
      </c>
      <c r="Z18" s="10">
        <v>10</v>
      </c>
      <c r="AA18" s="10">
        <v>10</v>
      </c>
      <c r="AB18" s="10">
        <v>8</v>
      </c>
      <c r="AC18" s="10">
        <v>0</v>
      </c>
      <c r="AD18" s="10">
        <v>9</v>
      </c>
      <c r="AE18" s="10">
        <v>10</v>
      </c>
      <c r="AF18" s="10">
        <v>12</v>
      </c>
      <c r="AG18" s="10">
        <v>10</v>
      </c>
      <c r="AH18" s="14">
        <v>0.74557618523760461</v>
      </c>
      <c r="AI18" s="10" t="s">
        <v>52</v>
      </c>
      <c r="AJ18" s="10" t="s">
        <v>148</v>
      </c>
      <c r="AK18" s="10" t="s">
        <v>68</v>
      </c>
      <c r="AL18" s="10" t="s">
        <v>69</v>
      </c>
      <c r="AM18" s="10" t="s">
        <v>50</v>
      </c>
      <c r="AN18" s="10" t="s">
        <v>149</v>
      </c>
      <c r="AO18" s="10" t="s">
        <v>150</v>
      </c>
      <c r="AP18" s="10" t="s">
        <v>151</v>
      </c>
      <c r="AQ18" s="10" t="s">
        <v>50</v>
      </c>
      <c r="AR18" s="10" t="s">
        <v>50</v>
      </c>
      <c r="AS18" s="10" t="s">
        <v>50</v>
      </c>
    </row>
    <row r="19" spans="1:45" s="10" customFormat="1" ht="12.75" customHeight="1" x14ac:dyDescent="0.3">
      <c r="A19" s="9" t="s">
        <v>175</v>
      </c>
      <c r="B19" s="10" t="s">
        <v>176</v>
      </c>
      <c r="C19" s="10" t="s">
        <v>45</v>
      </c>
      <c r="D19" s="10" t="s">
        <v>72</v>
      </c>
      <c r="E19" s="10" t="s">
        <v>177</v>
      </c>
      <c r="F19" s="10" t="s">
        <v>178</v>
      </c>
      <c r="G19" s="10">
        <v>166</v>
      </c>
      <c r="H19" s="10">
        <v>164</v>
      </c>
      <c r="I19" s="10">
        <v>0</v>
      </c>
      <c r="J19" s="10">
        <v>0</v>
      </c>
      <c r="K19" s="12">
        <v>0.59939024390243889</v>
      </c>
      <c r="L19" s="15">
        <v>95860019</v>
      </c>
      <c r="M19" s="13">
        <v>50000000</v>
      </c>
      <c r="N19" s="13">
        <v>4783814</v>
      </c>
      <c r="O19" s="13">
        <v>0</v>
      </c>
      <c r="P19" s="9" t="s">
        <v>45</v>
      </c>
      <c r="Q19" s="9" t="s">
        <v>50</v>
      </c>
      <c r="R19" s="9" t="s">
        <v>50</v>
      </c>
      <c r="S19" s="10" t="s">
        <v>179</v>
      </c>
      <c r="T19" s="9" t="s">
        <v>157</v>
      </c>
      <c r="U19" s="10">
        <v>109</v>
      </c>
      <c r="V19" s="10">
        <v>0</v>
      </c>
      <c r="W19" s="10">
        <v>10</v>
      </c>
      <c r="X19" s="10">
        <v>20</v>
      </c>
      <c r="Y19" s="10">
        <v>10</v>
      </c>
      <c r="Z19" s="10">
        <v>10</v>
      </c>
      <c r="AA19" s="10">
        <v>10</v>
      </c>
      <c r="AB19" s="10">
        <v>8</v>
      </c>
      <c r="AC19" s="10">
        <v>0</v>
      </c>
      <c r="AD19" s="10">
        <v>9</v>
      </c>
      <c r="AE19" s="10">
        <v>10</v>
      </c>
      <c r="AF19" s="10">
        <v>12</v>
      </c>
      <c r="AG19" s="10">
        <v>10</v>
      </c>
      <c r="AH19" s="14">
        <v>0.77535499377919126</v>
      </c>
      <c r="AI19" s="10" t="s">
        <v>52</v>
      </c>
      <c r="AJ19" s="10" t="s">
        <v>148</v>
      </c>
      <c r="AK19" s="10" t="s">
        <v>68</v>
      </c>
      <c r="AL19" s="10" t="s">
        <v>69</v>
      </c>
      <c r="AM19" s="10" t="s">
        <v>50</v>
      </c>
      <c r="AN19" s="10" t="s">
        <v>149</v>
      </c>
      <c r="AO19" s="10" t="s">
        <v>150</v>
      </c>
      <c r="AP19" s="10" t="s">
        <v>151</v>
      </c>
      <c r="AQ19" s="10" t="s">
        <v>180</v>
      </c>
      <c r="AR19" s="10" t="s">
        <v>181</v>
      </c>
      <c r="AS19" s="10" t="s">
        <v>182</v>
      </c>
    </row>
    <row r="20" spans="1:45" s="10" customFormat="1" x14ac:dyDescent="0.3">
      <c r="A20" s="9" t="s">
        <v>183</v>
      </c>
      <c r="B20" s="10" t="s">
        <v>184</v>
      </c>
      <c r="C20" s="10" t="s">
        <v>45</v>
      </c>
      <c r="D20" s="10" t="s">
        <v>72</v>
      </c>
      <c r="E20" s="10" t="s">
        <v>177</v>
      </c>
      <c r="F20" s="10" t="s">
        <v>178</v>
      </c>
      <c r="G20" s="10">
        <v>240</v>
      </c>
      <c r="H20" s="10">
        <v>237</v>
      </c>
      <c r="I20" s="10">
        <v>0</v>
      </c>
      <c r="J20" s="10">
        <v>0</v>
      </c>
      <c r="K20" s="12">
        <v>0.5995780590717299</v>
      </c>
      <c r="L20" s="15">
        <v>119167043</v>
      </c>
      <c r="M20" s="13">
        <v>63500000</v>
      </c>
      <c r="N20" s="13">
        <v>5794275</v>
      </c>
      <c r="O20" s="13">
        <v>0</v>
      </c>
      <c r="P20" s="9" t="s">
        <v>45</v>
      </c>
      <c r="Q20" s="9" t="s">
        <v>50</v>
      </c>
      <c r="R20" s="9" t="s">
        <v>50</v>
      </c>
      <c r="S20" s="10" t="s">
        <v>179</v>
      </c>
      <c r="T20" s="9" t="s">
        <v>157</v>
      </c>
      <c r="U20" s="10">
        <v>119</v>
      </c>
      <c r="V20" s="10">
        <v>0</v>
      </c>
      <c r="W20" s="10">
        <v>10</v>
      </c>
      <c r="X20" s="10">
        <v>20</v>
      </c>
      <c r="Y20" s="10">
        <v>10</v>
      </c>
      <c r="Z20" s="10">
        <v>10</v>
      </c>
      <c r="AA20" s="10">
        <v>10</v>
      </c>
      <c r="AB20" s="10">
        <v>8</v>
      </c>
      <c r="AC20" s="10">
        <v>10</v>
      </c>
      <c r="AD20" s="10">
        <v>9</v>
      </c>
      <c r="AE20" s="10">
        <v>10</v>
      </c>
      <c r="AF20" s="10">
        <v>12</v>
      </c>
      <c r="AG20" s="10">
        <v>10</v>
      </c>
      <c r="AH20" s="14">
        <v>1.1563852957373886</v>
      </c>
      <c r="AI20" s="10" t="s">
        <v>52</v>
      </c>
      <c r="AJ20" s="10" t="s">
        <v>148</v>
      </c>
      <c r="AK20" s="10" t="s">
        <v>68</v>
      </c>
      <c r="AL20" s="10" t="s">
        <v>69</v>
      </c>
      <c r="AM20" s="10" t="s">
        <v>50</v>
      </c>
      <c r="AN20" s="10" t="s">
        <v>149</v>
      </c>
      <c r="AO20" s="10" t="s">
        <v>150</v>
      </c>
      <c r="AP20" s="10" t="s">
        <v>151</v>
      </c>
      <c r="AQ20" s="10" t="s">
        <v>50</v>
      </c>
      <c r="AR20" s="10" t="s">
        <v>50</v>
      </c>
      <c r="AS20" s="10" t="s">
        <v>50</v>
      </c>
    </row>
    <row r="21" spans="1:45" s="10" customFormat="1" ht="12.75" customHeight="1" x14ac:dyDescent="0.3">
      <c r="A21" s="9" t="s">
        <v>185</v>
      </c>
      <c r="B21" s="10" t="s">
        <v>186</v>
      </c>
      <c r="C21" s="10" t="s">
        <v>45</v>
      </c>
      <c r="D21" s="10" t="s">
        <v>72</v>
      </c>
      <c r="E21" s="10" t="s">
        <v>177</v>
      </c>
      <c r="F21" s="10" t="s">
        <v>178</v>
      </c>
      <c r="G21" s="10">
        <v>164</v>
      </c>
      <c r="H21" s="10">
        <v>162</v>
      </c>
      <c r="I21" s="10">
        <v>0</v>
      </c>
      <c r="J21" s="10">
        <v>0</v>
      </c>
      <c r="K21" s="12">
        <v>0.59938271604938265</v>
      </c>
      <c r="L21" s="15">
        <v>98595737</v>
      </c>
      <c r="M21" s="13">
        <v>52500000</v>
      </c>
      <c r="N21" s="13">
        <v>4819022</v>
      </c>
      <c r="O21" s="13">
        <v>0</v>
      </c>
      <c r="P21" s="9" t="s">
        <v>45</v>
      </c>
      <c r="Q21" s="9" t="s">
        <v>50</v>
      </c>
      <c r="R21" s="9" t="s">
        <v>50</v>
      </c>
      <c r="S21" s="10" t="s">
        <v>179</v>
      </c>
      <c r="T21" s="9" t="s">
        <v>157</v>
      </c>
      <c r="U21" s="10">
        <v>119</v>
      </c>
      <c r="V21" s="10">
        <v>0</v>
      </c>
      <c r="W21" s="10">
        <v>10</v>
      </c>
      <c r="X21" s="10">
        <v>20</v>
      </c>
      <c r="Y21" s="10">
        <v>10</v>
      </c>
      <c r="Z21" s="10">
        <v>10</v>
      </c>
      <c r="AA21" s="10">
        <v>10</v>
      </c>
      <c r="AB21" s="10">
        <v>8</v>
      </c>
      <c r="AC21" s="10">
        <v>10</v>
      </c>
      <c r="AD21" s="10">
        <v>9</v>
      </c>
      <c r="AE21" s="10">
        <v>10</v>
      </c>
      <c r="AF21" s="10">
        <v>12</v>
      </c>
      <c r="AG21" s="10">
        <v>10</v>
      </c>
      <c r="AH21" s="14">
        <v>0.68997153907525455</v>
      </c>
      <c r="AI21" s="10" t="s">
        <v>52</v>
      </c>
      <c r="AJ21" s="10" t="s">
        <v>148</v>
      </c>
      <c r="AK21" s="10" t="s">
        <v>68</v>
      </c>
      <c r="AL21" s="10" t="s">
        <v>69</v>
      </c>
      <c r="AM21" s="10" t="s">
        <v>50</v>
      </c>
      <c r="AN21" s="10" t="s">
        <v>149</v>
      </c>
      <c r="AO21" s="10" t="s">
        <v>150</v>
      </c>
      <c r="AP21" s="10" t="s">
        <v>151</v>
      </c>
      <c r="AQ21" s="10" t="s">
        <v>50</v>
      </c>
      <c r="AR21" s="10" t="s">
        <v>50</v>
      </c>
      <c r="AS21" s="10" t="s">
        <v>50</v>
      </c>
    </row>
    <row r="22" spans="1:45" s="10" customFormat="1" ht="12.75" customHeight="1" x14ac:dyDescent="0.3">
      <c r="A22" s="9" t="s">
        <v>187</v>
      </c>
      <c r="B22" s="10" t="s">
        <v>188</v>
      </c>
      <c r="C22" s="10" t="s">
        <v>45</v>
      </c>
      <c r="D22" s="10" t="s">
        <v>72</v>
      </c>
      <c r="E22" s="10" t="s">
        <v>177</v>
      </c>
      <c r="F22" s="10" t="s">
        <v>178</v>
      </c>
      <c r="G22" s="10">
        <v>194</v>
      </c>
      <c r="H22" s="10">
        <v>192</v>
      </c>
      <c r="I22" s="10">
        <v>0</v>
      </c>
      <c r="J22" s="10">
        <v>0</v>
      </c>
      <c r="K22" s="12">
        <v>0.59895833333333337</v>
      </c>
      <c r="L22" s="15">
        <v>113666544</v>
      </c>
      <c r="M22" s="13">
        <v>59000000</v>
      </c>
      <c r="N22" s="13">
        <v>5410843.9000000004</v>
      </c>
      <c r="O22" s="13">
        <v>0</v>
      </c>
      <c r="P22" s="9" t="s">
        <v>45</v>
      </c>
      <c r="Q22" s="9" t="s">
        <v>50</v>
      </c>
      <c r="R22" s="9" t="s">
        <v>50</v>
      </c>
      <c r="S22" s="10" t="s">
        <v>179</v>
      </c>
      <c r="T22" s="9" t="s">
        <v>157</v>
      </c>
      <c r="U22" s="10">
        <v>119</v>
      </c>
      <c r="V22" s="10">
        <v>0</v>
      </c>
      <c r="W22" s="10">
        <v>10</v>
      </c>
      <c r="X22" s="10">
        <v>20</v>
      </c>
      <c r="Y22" s="10">
        <v>10</v>
      </c>
      <c r="Z22" s="10">
        <v>10</v>
      </c>
      <c r="AA22" s="10">
        <v>10</v>
      </c>
      <c r="AB22" s="10">
        <v>8</v>
      </c>
      <c r="AC22" s="10">
        <v>10</v>
      </c>
      <c r="AD22" s="10">
        <v>9</v>
      </c>
      <c r="AE22" s="10">
        <v>10</v>
      </c>
      <c r="AF22" s="10">
        <v>12</v>
      </c>
      <c r="AG22" s="10">
        <v>10</v>
      </c>
      <c r="AH22" s="14">
        <v>0.82065318338535043</v>
      </c>
      <c r="AI22" s="10" t="s">
        <v>52</v>
      </c>
      <c r="AJ22" s="10" t="s">
        <v>148</v>
      </c>
      <c r="AK22" s="10" t="s">
        <v>68</v>
      </c>
      <c r="AL22" s="10" t="s">
        <v>69</v>
      </c>
      <c r="AM22" s="10" t="s">
        <v>50</v>
      </c>
      <c r="AN22" s="10" t="s">
        <v>149</v>
      </c>
      <c r="AO22" s="10" t="s">
        <v>150</v>
      </c>
      <c r="AP22" s="10" t="s">
        <v>151</v>
      </c>
      <c r="AQ22" s="10" t="s">
        <v>50</v>
      </c>
      <c r="AR22" s="10" t="s">
        <v>50</v>
      </c>
      <c r="AS22" s="10" t="s">
        <v>50</v>
      </c>
    </row>
    <row r="23" spans="1:45" s="10" customFormat="1" ht="12.75" customHeight="1" x14ac:dyDescent="0.3">
      <c r="A23" s="9" t="s">
        <v>189</v>
      </c>
      <c r="B23" s="10" t="s">
        <v>190</v>
      </c>
      <c r="C23" s="10" t="s">
        <v>45</v>
      </c>
      <c r="D23" s="10" t="s">
        <v>72</v>
      </c>
      <c r="E23" s="10" t="s">
        <v>191</v>
      </c>
      <c r="F23" s="10" t="s">
        <v>192</v>
      </c>
      <c r="G23" s="10">
        <v>25</v>
      </c>
      <c r="H23" s="10">
        <v>24</v>
      </c>
      <c r="I23" s="10">
        <v>0</v>
      </c>
      <c r="J23" s="10">
        <v>0</v>
      </c>
      <c r="K23" s="12">
        <v>0.47499999999999998</v>
      </c>
      <c r="L23" s="15">
        <v>7426790</v>
      </c>
      <c r="M23" s="13">
        <v>3925000</v>
      </c>
      <c r="N23" s="13">
        <v>287679</v>
      </c>
      <c r="O23" s="13">
        <v>0</v>
      </c>
      <c r="P23" s="9" t="s">
        <v>45</v>
      </c>
      <c r="Q23" s="9" t="s">
        <v>50</v>
      </c>
      <c r="R23" s="9" t="s">
        <v>50</v>
      </c>
      <c r="S23" s="10" t="s">
        <v>51</v>
      </c>
      <c r="T23" s="9" t="s">
        <v>51</v>
      </c>
      <c r="U23" s="10">
        <v>119</v>
      </c>
      <c r="V23" s="10">
        <v>0</v>
      </c>
      <c r="W23" s="10">
        <v>10</v>
      </c>
      <c r="X23" s="10">
        <v>20</v>
      </c>
      <c r="Y23" s="10">
        <v>10</v>
      </c>
      <c r="Z23" s="10">
        <v>10</v>
      </c>
      <c r="AA23" s="10">
        <v>10</v>
      </c>
      <c r="AB23" s="10">
        <v>8</v>
      </c>
      <c r="AC23" s="10">
        <v>10</v>
      </c>
      <c r="AD23" s="10">
        <v>9</v>
      </c>
      <c r="AE23" s="10">
        <v>10</v>
      </c>
      <c r="AF23" s="10">
        <v>12</v>
      </c>
      <c r="AG23" s="10">
        <v>10</v>
      </c>
      <c r="AH23" s="14">
        <v>1.493155365443197</v>
      </c>
      <c r="AI23" s="10" t="s">
        <v>52</v>
      </c>
      <c r="AJ23" s="10" t="s">
        <v>193</v>
      </c>
      <c r="AK23" s="10" t="s">
        <v>194</v>
      </c>
      <c r="AL23" s="10" t="s">
        <v>195</v>
      </c>
      <c r="AM23" s="10" t="s">
        <v>193</v>
      </c>
      <c r="AN23" s="10" t="s">
        <v>196</v>
      </c>
      <c r="AO23" s="10" t="s">
        <v>197</v>
      </c>
      <c r="AP23" s="10" t="s">
        <v>198</v>
      </c>
      <c r="AQ23" s="10" t="s">
        <v>50</v>
      </c>
      <c r="AR23" s="10" t="s">
        <v>50</v>
      </c>
      <c r="AS23" s="10" t="s">
        <v>50</v>
      </c>
    </row>
    <row r="24" spans="1:45" s="10" customFormat="1" ht="12.75" customHeight="1" x14ac:dyDescent="0.3">
      <c r="A24" s="9" t="s">
        <v>199</v>
      </c>
      <c r="B24" s="10" t="s">
        <v>200</v>
      </c>
      <c r="C24" s="10" t="s">
        <v>45</v>
      </c>
      <c r="D24" s="10" t="s">
        <v>63</v>
      </c>
      <c r="E24" s="10" t="s">
        <v>201</v>
      </c>
      <c r="F24" s="10" t="s">
        <v>99</v>
      </c>
      <c r="G24" s="10">
        <v>56</v>
      </c>
      <c r="H24" s="10">
        <v>55</v>
      </c>
      <c r="I24" s="10">
        <v>0</v>
      </c>
      <c r="J24" s="10">
        <v>0</v>
      </c>
      <c r="K24" s="12">
        <v>0.54909090909090907</v>
      </c>
      <c r="L24" s="15">
        <v>39089985</v>
      </c>
      <c r="M24" s="13">
        <v>20197416</v>
      </c>
      <c r="N24" s="13">
        <v>1316985</v>
      </c>
      <c r="O24" s="13">
        <v>0</v>
      </c>
      <c r="P24" s="9" t="s">
        <v>45</v>
      </c>
      <c r="Q24" s="9" t="s">
        <v>50</v>
      </c>
      <c r="R24" s="9" t="s">
        <v>50</v>
      </c>
      <c r="S24" s="10" t="s">
        <v>101</v>
      </c>
      <c r="T24" s="9" t="s">
        <v>75</v>
      </c>
      <c r="U24" s="10">
        <v>119</v>
      </c>
      <c r="V24" s="10">
        <v>0</v>
      </c>
      <c r="W24" s="10">
        <v>10</v>
      </c>
      <c r="X24" s="10">
        <v>20</v>
      </c>
      <c r="Y24" s="10">
        <v>10</v>
      </c>
      <c r="Z24" s="10">
        <v>10</v>
      </c>
      <c r="AA24" s="10">
        <v>10</v>
      </c>
      <c r="AB24" s="10">
        <v>8</v>
      </c>
      <c r="AC24" s="10">
        <v>10</v>
      </c>
      <c r="AD24" s="10">
        <v>9</v>
      </c>
      <c r="AE24" s="10">
        <v>10</v>
      </c>
      <c r="AF24" s="10">
        <v>12</v>
      </c>
      <c r="AG24" s="10">
        <v>10</v>
      </c>
      <c r="AH24" s="14">
        <v>0.51770138223394535</v>
      </c>
      <c r="AI24" s="10" t="s">
        <v>52</v>
      </c>
      <c r="AJ24" s="10" t="s">
        <v>202</v>
      </c>
      <c r="AK24" s="10" t="s">
        <v>203</v>
      </c>
      <c r="AL24" s="10" t="s">
        <v>204</v>
      </c>
      <c r="AM24" s="10" t="s">
        <v>202</v>
      </c>
      <c r="AN24" s="10" t="s">
        <v>205</v>
      </c>
      <c r="AO24" s="10" t="s">
        <v>204</v>
      </c>
      <c r="AP24" s="10" t="s">
        <v>202</v>
      </c>
      <c r="AQ24" s="10" t="s">
        <v>206</v>
      </c>
      <c r="AR24" s="10" t="s">
        <v>207</v>
      </c>
      <c r="AS24" s="10" t="s">
        <v>50</v>
      </c>
    </row>
    <row r="25" spans="1:45" s="10" customFormat="1" ht="12.75" customHeight="1" x14ac:dyDescent="0.3">
      <c r="A25" s="9" t="s">
        <v>208</v>
      </c>
      <c r="B25" s="10" t="s">
        <v>209</v>
      </c>
      <c r="C25" s="10" t="s">
        <v>45</v>
      </c>
      <c r="D25" s="10" t="s">
        <v>72</v>
      </c>
      <c r="E25" s="10" t="s">
        <v>210</v>
      </c>
      <c r="F25" s="10" t="s">
        <v>211</v>
      </c>
      <c r="G25" s="10">
        <v>140</v>
      </c>
      <c r="H25" s="10">
        <v>139</v>
      </c>
      <c r="I25" s="10">
        <v>0</v>
      </c>
      <c r="J25" s="10">
        <v>0</v>
      </c>
      <c r="K25" s="12">
        <v>0.59928057553956826</v>
      </c>
      <c r="L25" s="15">
        <v>80604753</v>
      </c>
      <c r="M25" s="13">
        <v>43000000</v>
      </c>
      <c r="N25" s="13">
        <v>3989060</v>
      </c>
      <c r="O25" s="13">
        <v>0</v>
      </c>
      <c r="P25" s="9" t="s">
        <v>45</v>
      </c>
      <c r="Q25" s="9" t="s">
        <v>50</v>
      </c>
      <c r="R25" s="9" t="s">
        <v>50</v>
      </c>
      <c r="S25" s="10" t="s">
        <v>156</v>
      </c>
      <c r="T25" s="9" t="s">
        <v>157</v>
      </c>
      <c r="U25" s="10">
        <v>109</v>
      </c>
      <c r="V25" s="10">
        <v>0</v>
      </c>
      <c r="W25" s="10">
        <v>10</v>
      </c>
      <c r="X25" s="10">
        <v>20</v>
      </c>
      <c r="Y25" s="10">
        <v>10</v>
      </c>
      <c r="Z25" s="10">
        <v>10</v>
      </c>
      <c r="AA25" s="10">
        <v>10</v>
      </c>
      <c r="AB25" s="10">
        <v>8</v>
      </c>
      <c r="AC25" s="10">
        <v>0</v>
      </c>
      <c r="AD25" s="10">
        <v>9</v>
      </c>
      <c r="AE25" s="10">
        <v>10</v>
      </c>
      <c r="AF25" s="10">
        <v>12</v>
      </c>
      <c r="AG25" s="10">
        <v>10</v>
      </c>
      <c r="AH25" s="14">
        <v>0.6317576390938745</v>
      </c>
      <c r="AI25" s="10" t="s">
        <v>52</v>
      </c>
      <c r="AJ25" s="10" t="s">
        <v>148</v>
      </c>
      <c r="AK25" s="10" t="s">
        <v>212</v>
      </c>
      <c r="AL25" s="10" t="s">
        <v>213</v>
      </c>
      <c r="AM25" s="10" t="s">
        <v>50</v>
      </c>
      <c r="AN25" s="10" t="s">
        <v>149</v>
      </c>
      <c r="AO25" s="10" t="s">
        <v>150</v>
      </c>
      <c r="AP25" s="10" t="s">
        <v>151</v>
      </c>
      <c r="AQ25" s="10" t="s">
        <v>50</v>
      </c>
      <c r="AR25" s="10" t="s">
        <v>50</v>
      </c>
      <c r="AS25" s="10" t="s">
        <v>50</v>
      </c>
    </row>
    <row r="26" spans="1:45" s="10" customFormat="1" ht="12.75" customHeight="1" x14ac:dyDescent="0.3">
      <c r="A26" s="9" t="s">
        <v>214</v>
      </c>
      <c r="B26" s="10" t="s">
        <v>215</v>
      </c>
      <c r="C26" s="10" t="s">
        <v>62</v>
      </c>
      <c r="D26" s="10" t="s">
        <v>46</v>
      </c>
      <c r="E26" s="10" t="s">
        <v>216</v>
      </c>
      <c r="F26" s="10" t="s">
        <v>217</v>
      </c>
      <c r="G26" s="10">
        <v>104</v>
      </c>
      <c r="H26" s="10">
        <v>102</v>
      </c>
      <c r="I26" s="10">
        <v>0</v>
      </c>
      <c r="J26" s="10">
        <v>0</v>
      </c>
      <c r="K26" s="12">
        <v>0.4696078431372549</v>
      </c>
      <c r="L26" s="15">
        <v>34230522</v>
      </c>
      <c r="M26" s="13">
        <v>17031631</v>
      </c>
      <c r="N26" s="13">
        <v>1304785</v>
      </c>
      <c r="O26" s="13">
        <v>0</v>
      </c>
      <c r="P26" s="9" t="s">
        <v>100</v>
      </c>
      <c r="Q26" s="9" t="s">
        <v>50</v>
      </c>
      <c r="R26" s="9" t="s">
        <v>50</v>
      </c>
      <c r="S26" s="10" t="s">
        <v>51</v>
      </c>
      <c r="T26" s="9" t="s">
        <v>75</v>
      </c>
      <c r="U26" s="10">
        <v>96</v>
      </c>
      <c r="V26" s="10">
        <v>6</v>
      </c>
      <c r="W26" s="10">
        <v>0</v>
      </c>
      <c r="X26" s="10">
        <v>20</v>
      </c>
      <c r="Y26" s="10">
        <v>10</v>
      </c>
      <c r="Z26" s="10">
        <v>10</v>
      </c>
      <c r="AA26" s="10">
        <v>0</v>
      </c>
      <c r="AB26" s="10">
        <v>8</v>
      </c>
      <c r="AC26" s="10">
        <v>10</v>
      </c>
      <c r="AD26" s="10">
        <v>0</v>
      </c>
      <c r="AE26" s="10">
        <v>10</v>
      </c>
      <c r="AF26" s="10">
        <v>12</v>
      </c>
      <c r="AG26" s="10">
        <v>10</v>
      </c>
      <c r="AH26" s="14">
        <v>1.9541541760040109</v>
      </c>
      <c r="AI26" s="10" t="s">
        <v>52</v>
      </c>
      <c r="AJ26" s="10" t="s">
        <v>159</v>
      </c>
      <c r="AK26" s="10" t="s">
        <v>218</v>
      </c>
      <c r="AL26" s="10" t="s">
        <v>161</v>
      </c>
      <c r="AM26" s="10" t="s">
        <v>159</v>
      </c>
      <c r="AN26" s="10" t="s">
        <v>50</v>
      </c>
      <c r="AO26" s="10" t="s">
        <v>50</v>
      </c>
      <c r="AP26" s="10" t="s">
        <v>50</v>
      </c>
      <c r="AQ26" s="10" t="s">
        <v>50</v>
      </c>
      <c r="AR26" s="10" t="s">
        <v>50</v>
      </c>
      <c r="AS26" s="10" t="s">
        <v>50</v>
      </c>
    </row>
    <row r="27" spans="1:45" s="10" customFormat="1" ht="12.75" customHeight="1" x14ac:dyDescent="0.3">
      <c r="A27" s="9" t="s">
        <v>219</v>
      </c>
      <c r="B27" s="10" t="s">
        <v>220</v>
      </c>
      <c r="C27" s="10" t="s">
        <v>45</v>
      </c>
      <c r="D27" s="10" t="s">
        <v>63</v>
      </c>
      <c r="E27" s="10" t="s">
        <v>221</v>
      </c>
      <c r="F27" s="10" t="s">
        <v>65</v>
      </c>
      <c r="G27" s="10">
        <v>55</v>
      </c>
      <c r="H27" s="10">
        <v>54</v>
      </c>
      <c r="I27" s="10">
        <v>0</v>
      </c>
      <c r="J27" s="10">
        <v>0</v>
      </c>
      <c r="K27" s="12">
        <v>0.55555555555555558</v>
      </c>
      <c r="L27" s="15">
        <v>34016482</v>
      </c>
      <c r="M27" s="13">
        <v>17922013</v>
      </c>
      <c r="N27" s="13">
        <v>1224148.8999999999</v>
      </c>
      <c r="O27" s="13">
        <v>0</v>
      </c>
      <c r="P27" s="9" t="s">
        <v>45</v>
      </c>
      <c r="Q27" s="9" t="s">
        <v>50</v>
      </c>
      <c r="R27" s="9" t="s">
        <v>50</v>
      </c>
      <c r="S27" s="10" t="s">
        <v>67</v>
      </c>
      <c r="T27" s="9" t="s">
        <v>67</v>
      </c>
      <c r="U27" s="10">
        <v>119</v>
      </c>
      <c r="V27" s="10">
        <v>0</v>
      </c>
      <c r="W27" s="10">
        <v>10</v>
      </c>
      <c r="X27" s="10">
        <v>20</v>
      </c>
      <c r="Y27" s="10">
        <v>10</v>
      </c>
      <c r="Z27" s="10">
        <v>10</v>
      </c>
      <c r="AA27" s="10">
        <v>10</v>
      </c>
      <c r="AB27" s="10">
        <v>8</v>
      </c>
      <c r="AC27" s="10">
        <v>10</v>
      </c>
      <c r="AD27" s="10">
        <v>9</v>
      </c>
      <c r="AE27" s="10">
        <v>10</v>
      </c>
      <c r="AF27" s="10">
        <v>12</v>
      </c>
      <c r="AG27" s="10">
        <v>10</v>
      </c>
      <c r="AH27" s="14">
        <v>0.83725865810513977</v>
      </c>
      <c r="AI27" s="10" t="s">
        <v>52</v>
      </c>
      <c r="AJ27" s="10" t="s">
        <v>202</v>
      </c>
      <c r="AK27" s="10" t="s">
        <v>222</v>
      </c>
      <c r="AL27" s="10" t="s">
        <v>223</v>
      </c>
      <c r="AM27" s="10" t="s">
        <v>202</v>
      </c>
      <c r="AN27" s="10" t="s">
        <v>224</v>
      </c>
      <c r="AO27" s="10" t="s">
        <v>223</v>
      </c>
      <c r="AP27" s="10" t="s">
        <v>202</v>
      </c>
      <c r="AQ27" s="10" t="s">
        <v>50</v>
      </c>
      <c r="AR27" s="10" t="s">
        <v>50</v>
      </c>
      <c r="AS27" s="10" t="s">
        <v>50</v>
      </c>
    </row>
    <row r="28" spans="1:45" s="10" customFormat="1" ht="12.75" customHeight="1" x14ac:dyDescent="0.3">
      <c r="A28" s="9" t="s">
        <v>225</v>
      </c>
      <c r="B28" s="10" t="s">
        <v>226</v>
      </c>
      <c r="C28" s="10" t="s">
        <v>134</v>
      </c>
      <c r="D28" s="10" t="s">
        <v>72</v>
      </c>
      <c r="E28" s="10" t="s">
        <v>227</v>
      </c>
      <c r="F28" s="10" t="s">
        <v>228</v>
      </c>
      <c r="G28" s="10">
        <v>87</v>
      </c>
      <c r="H28" s="10">
        <v>86</v>
      </c>
      <c r="I28" s="10">
        <v>0</v>
      </c>
      <c r="J28" s="10">
        <v>40</v>
      </c>
      <c r="K28" s="12">
        <v>0.40697674418604646</v>
      </c>
      <c r="L28" s="15">
        <v>44281852</v>
      </c>
      <c r="M28" s="13">
        <v>23233272</v>
      </c>
      <c r="N28" s="13">
        <v>1909140</v>
      </c>
      <c r="O28" s="13">
        <v>5000000</v>
      </c>
      <c r="P28" s="9" t="s">
        <v>45</v>
      </c>
      <c r="Q28" s="9" t="s">
        <v>126</v>
      </c>
      <c r="R28" s="9" t="s">
        <v>229</v>
      </c>
      <c r="S28" s="10" t="s">
        <v>230</v>
      </c>
      <c r="T28" s="9" t="s">
        <v>75</v>
      </c>
      <c r="U28" s="10">
        <v>119</v>
      </c>
      <c r="V28" s="10">
        <v>0</v>
      </c>
      <c r="W28" s="10">
        <v>10</v>
      </c>
      <c r="X28" s="10">
        <v>20</v>
      </c>
      <c r="Y28" s="10">
        <v>10</v>
      </c>
      <c r="Z28" s="10">
        <v>10</v>
      </c>
      <c r="AA28" s="10">
        <v>10</v>
      </c>
      <c r="AB28" s="10">
        <v>8</v>
      </c>
      <c r="AC28" s="10">
        <v>10</v>
      </c>
      <c r="AD28" s="10">
        <v>9</v>
      </c>
      <c r="AE28" s="10">
        <v>10</v>
      </c>
      <c r="AF28" s="10">
        <v>12</v>
      </c>
      <c r="AG28" s="10">
        <v>10</v>
      </c>
      <c r="AH28" s="14">
        <v>0.9946589333783693</v>
      </c>
      <c r="AI28" s="10" t="s">
        <v>231</v>
      </c>
      <c r="AJ28" s="10" t="s">
        <v>232</v>
      </c>
      <c r="AK28" s="10" t="s">
        <v>233</v>
      </c>
      <c r="AL28" s="10" t="s">
        <v>234</v>
      </c>
      <c r="AM28" s="10" t="s">
        <v>232</v>
      </c>
      <c r="AN28" s="10" t="s">
        <v>235</v>
      </c>
      <c r="AO28" s="10" t="s">
        <v>236</v>
      </c>
      <c r="AP28" s="10" t="s">
        <v>237</v>
      </c>
      <c r="AQ28" s="10" t="s">
        <v>50</v>
      </c>
      <c r="AR28" s="10" t="s">
        <v>50</v>
      </c>
      <c r="AS28" s="10" t="s">
        <v>50</v>
      </c>
    </row>
    <row r="29" spans="1:45" s="10" customFormat="1" x14ac:dyDescent="0.3">
      <c r="A29" s="9" t="s">
        <v>238</v>
      </c>
      <c r="B29" s="10" t="s">
        <v>239</v>
      </c>
      <c r="C29" s="10" t="s">
        <v>45</v>
      </c>
      <c r="D29" s="10" t="s">
        <v>63</v>
      </c>
      <c r="E29" s="10" t="s">
        <v>240</v>
      </c>
      <c r="F29" s="10" t="s">
        <v>241</v>
      </c>
      <c r="G29" s="10">
        <v>136</v>
      </c>
      <c r="H29" s="10">
        <v>135</v>
      </c>
      <c r="I29" s="10">
        <v>0</v>
      </c>
      <c r="J29" s="10">
        <v>0</v>
      </c>
      <c r="K29" s="12">
        <v>0.59851851851851856</v>
      </c>
      <c r="L29" s="15">
        <v>42459001</v>
      </c>
      <c r="M29" s="13">
        <v>21612924</v>
      </c>
      <c r="N29" s="13">
        <v>1939209.8</v>
      </c>
      <c r="O29" s="13">
        <v>0</v>
      </c>
      <c r="P29" s="9" t="s">
        <v>45</v>
      </c>
      <c r="Q29" s="9" t="s">
        <v>50</v>
      </c>
      <c r="R29" s="9" t="s">
        <v>50</v>
      </c>
      <c r="S29" s="10" t="s">
        <v>83</v>
      </c>
      <c r="T29" s="9" t="s">
        <v>51</v>
      </c>
      <c r="U29" s="10">
        <v>119</v>
      </c>
      <c r="V29" s="10">
        <v>0</v>
      </c>
      <c r="W29" s="10">
        <v>10</v>
      </c>
      <c r="X29" s="10">
        <v>20</v>
      </c>
      <c r="Y29" s="10">
        <v>10</v>
      </c>
      <c r="Z29" s="10">
        <v>10</v>
      </c>
      <c r="AA29" s="10">
        <v>10</v>
      </c>
      <c r="AB29" s="10">
        <v>8</v>
      </c>
      <c r="AC29" s="10">
        <v>10</v>
      </c>
      <c r="AD29" s="10">
        <v>9</v>
      </c>
      <c r="AE29" s="10">
        <v>10</v>
      </c>
      <c r="AF29" s="10">
        <v>12</v>
      </c>
      <c r="AG29" s="10">
        <v>10</v>
      </c>
      <c r="AH29" s="14">
        <v>0.82027349353516121</v>
      </c>
      <c r="AI29" s="10" t="s">
        <v>231</v>
      </c>
      <c r="AJ29" s="10" t="s">
        <v>242</v>
      </c>
      <c r="AK29" s="10" t="s">
        <v>243</v>
      </c>
      <c r="AL29" s="10" t="s">
        <v>244</v>
      </c>
      <c r="AM29" s="10" t="s">
        <v>245</v>
      </c>
      <c r="AN29" s="10" t="s">
        <v>246</v>
      </c>
      <c r="AO29" s="10" t="s">
        <v>247</v>
      </c>
      <c r="AP29" s="10" t="s">
        <v>248</v>
      </c>
      <c r="AQ29" s="10" t="s">
        <v>50</v>
      </c>
      <c r="AR29" s="10" t="s">
        <v>50</v>
      </c>
      <c r="AS29" s="10" t="s">
        <v>50</v>
      </c>
    </row>
    <row r="30" spans="1:45" s="10" customFormat="1" ht="12.75" customHeight="1" x14ac:dyDescent="0.3">
      <c r="A30" s="9" t="s">
        <v>249</v>
      </c>
      <c r="B30" s="10" t="s">
        <v>250</v>
      </c>
      <c r="C30" s="10" t="s">
        <v>62</v>
      </c>
      <c r="D30" s="10" t="s">
        <v>72</v>
      </c>
      <c r="E30" s="10" t="s">
        <v>251</v>
      </c>
      <c r="F30" s="10" t="s">
        <v>252</v>
      </c>
      <c r="G30" s="10">
        <v>46</v>
      </c>
      <c r="H30" s="10">
        <v>45</v>
      </c>
      <c r="I30" s="10">
        <v>0</v>
      </c>
      <c r="J30" s="10">
        <v>0</v>
      </c>
      <c r="K30" s="12">
        <v>0.49111111111111105</v>
      </c>
      <c r="L30" s="15">
        <v>11623506</v>
      </c>
      <c r="M30" s="13">
        <v>5825372</v>
      </c>
      <c r="N30" s="13">
        <v>487960</v>
      </c>
      <c r="O30" s="13">
        <v>0</v>
      </c>
      <c r="P30" s="9" t="s">
        <v>66</v>
      </c>
      <c r="Q30" s="9" t="s">
        <v>50</v>
      </c>
      <c r="R30" s="9" t="s">
        <v>50</v>
      </c>
      <c r="S30" s="10" t="s">
        <v>51</v>
      </c>
      <c r="T30" s="9" t="s">
        <v>50</v>
      </c>
      <c r="U30" s="10">
        <v>90</v>
      </c>
      <c r="V30" s="10">
        <v>0</v>
      </c>
      <c r="W30" s="10">
        <v>0</v>
      </c>
      <c r="X30" s="10">
        <v>20</v>
      </c>
      <c r="Y30" s="10">
        <v>10</v>
      </c>
      <c r="Z30" s="10">
        <v>10</v>
      </c>
      <c r="AA30" s="10">
        <v>0</v>
      </c>
      <c r="AB30" s="10">
        <v>8</v>
      </c>
      <c r="AC30" s="10">
        <v>10</v>
      </c>
      <c r="AD30" s="10">
        <v>0</v>
      </c>
      <c r="AE30" s="10">
        <v>10</v>
      </c>
      <c r="AF30" s="10">
        <v>12</v>
      </c>
      <c r="AG30" s="10">
        <v>10</v>
      </c>
      <c r="AH30" s="14">
        <v>1.3342380437123107</v>
      </c>
      <c r="AI30" s="10" t="s">
        <v>231</v>
      </c>
      <c r="AJ30" s="10" t="s">
        <v>253</v>
      </c>
      <c r="AK30" s="10" t="s">
        <v>253</v>
      </c>
      <c r="AL30" s="10" t="s">
        <v>254</v>
      </c>
      <c r="AM30" s="10" t="s">
        <v>50</v>
      </c>
      <c r="AN30" s="10" t="s">
        <v>255</v>
      </c>
      <c r="AO30" s="10" t="s">
        <v>256</v>
      </c>
      <c r="AP30" s="10" t="s">
        <v>50</v>
      </c>
      <c r="AQ30" s="10" t="s">
        <v>50</v>
      </c>
      <c r="AR30" s="10" t="s">
        <v>50</v>
      </c>
      <c r="AS30" s="10" t="s">
        <v>50</v>
      </c>
    </row>
    <row r="31" spans="1:45" s="10" customFormat="1" ht="12.75" customHeight="1" x14ac:dyDescent="0.3">
      <c r="A31" s="9" t="s">
        <v>257</v>
      </c>
      <c r="B31" s="10" t="s">
        <v>258</v>
      </c>
      <c r="C31" s="10" t="s">
        <v>45</v>
      </c>
      <c r="D31" s="10" t="s">
        <v>46</v>
      </c>
      <c r="E31" s="10" t="s">
        <v>241</v>
      </c>
      <c r="F31" s="10" t="s">
        <v>241</v>
      </c>
      <c r="G31" s="10">
        <v>124</v>
      </c>
      <c r="H31" s="10">
        <v>122</v>
      </c>
      <c r="I31" s="10">
        <v>0</v>
      </c>
      <c r="J31" s="10">
        <v>0</v>
      </c>
      <c r="K31" s="12">
        <v>0.47909836065573763</v>
      </c>
      <c r="L31" s="15">
        <v>93181903</v>
      </c>
      <c r="M31" s="13">
        <v>47430100</v>
      </c>
      <c r="N31" s="13">
        <v>4212803</v>
      </c>
      <c r="O31" s="13">
        <v>0</v>
      </c>
      <c r="P31" s="9" t="s">
        <v>45</v>
      </c>
      <c r="Q31" s="9" t="s">
        <v>49</v>
      </c>
      <c r="R31" s="9" t="s">
        <v>50</v>
      </c>
      <c r="S31" s="10" t="s">
        <v>83</v>
      </c>
      <c r="T31" s="9" t="s">
        <v>51</v>
      </c>
      <c r="U31" s="10">
        <v>119</v>
      </c>
      <c r="V31" s="10">
        <v>0</v>
      </c>
      <c r="W31" s="10">
        <v>10</v>
      </c>
      <c r="X31" s="10">
        <v>20</v>
      </c>
      <c r="Y31" s="10">
        <v>10</v>
      </c>
      <c r="Z31" s="10">
        <v>10</v>
      </c>
      <c r="AA31" s="10">
        <v>10</v>
      </c>
      <c r="AB31" s="10">
        <v>8</v>
      </c>
      <c r="AC31" s="10">
        <v>10</v>
      </c>
      <c r="AD31" s="10">
        <v>9</v>
      </c>
      <c r="AE31" s="10">
        <v>10</v>
      </c>
      <c r="AF31" s="10">
        <v>12</v>
      </c>
      <c r="AG31" s="10">
        <v>10</v>
      </c>
      <c r="AH31" s="14">
        <v>0.85106277970944133</v>
      </c>
      <c r="AI31" s="10" t="s">
        <v>52</v>
      </c>
      <c r="AJ31" s="10" t="s">
        <v>159</v>
      </c>
      <c r="AK31" s="10" t="s">
        <v>259</v>
      </c>
      <c r="AL31" s="10" t="s">
        <v>161</v>
      </c>
      <c r="AM31" s="10" t="s">
        <v>159</v>
      </c>
      <c r="AN31" s="10" t="s">
        <v>50</v>
      </c>
      <c r="AO31" s="10" t="s">
        <v>50</v>
      </c>
      <c r="AP31" s="10" t="s">
        <v>50</v>
      </c>
      <c r="AQ31" s="10" t="s">
        <v>50</v>
      </c>
      <c r="AR31" s="10" t="s">
        <v>50</v>
      </c>
      <c r="AS31" s="10" t="s">
        <v>50</v>
      </c>
    </row>
    <row r="32" spans="1:45" s="10" customFormat="1" ht="12.75" customHeight="1" x14ac:dyDescent="0.3">
      <c r="A32" s="9" t="s">
        <v>260</v>
      </c>
      <c r="B32" s="10" t="s">
        <v>261</v>
      </c>
      <c r="C32" s="10" t="s">
        <v>45</v>
      </c>
      <c r="D32" s="10" t="s">
        <v>46</v>
      </c>
      <c r="E32" s="10" t="s">
        <v>65</v>
      </c>
      <c r="F32" s="10" t="s">
        <v>65</v>
      </c>
      <c r="G32" s="10">
        <v>127</v>
      </c>
      <c r="H32" s="10">
        <v>126</v>
      </c>
      <c r="I32" s="10">
        <v>0</v>
      </c>
      <c r="J32" s="10">
        <v>32</v>
      </c>
      <c r="K32" s="12">
        <v>0.4992063492063491</v>
      </c>
      <c r="L32" s="15">
        <v>91156043</v>
      </c>
      <c r="M32" s="13">
        <v>47342184</v>
      </c>
      <c r="N32" s="13">
        <v>4025037</v>
      </c>
      <c r="O32" s="13">
        <v>14357119</v>
      </c>
      <c r="P32" s="9" t="s">
        <v>45</v>
      </c>
      <c r="Q32" s="9" t="s">
        <v>126</v>
      </c>
      <c r="R32" s="9" t="s">
        <v>49</v>
      </c>
      <c r="S32" s="10" t="s">
        <v>262</v>
      </c>
      <c r="T32" s="9" t="s">
        <v>262</v>
      </c>
      <c r="U32" s="10">
        <v>119</v>
      </c>
      <c r="V32" s="10">
        <v>0</v>
      </c>
      <c r="W32" s="10">
        <v>10</v>
      </c>
      <c r="X32" s="10">
        <v>19.999999999999996</v>
      </c>
      <c r="Y32" s="10">
        <v>10</v>
      </c>
      <c r="Z32" s="10">
        <v>10</v>
      </c>
      <c r="AA32" s="10">
        <v>10</v>
      </c>
      <c r="AB32" s="10">
        <v>8</v>
      </c>
      <c r="AC32" s="10">
        <v>10</v>
      </c>
      <c r="AD32" s="10">
        <v>9</v>
      </c>
      <c r="AE32" s="10">
        <v>10</v>
      </c>
      <c r="AF32" s="10">
        <v>12</v>
      </c>
      <c r="AG32" s="10">
        <v>10</v>
      </c>
      <c r="AH32" s="14">
        <v>0.73036767252966373</v>
      </c>
      <c r="AI32" s="10" t="s">
        <v>262</v>
      </c>
      <c r="AJ32" s="10" t="s">
        <v>263</v>
      </c>
      <c r="AK32" s="10" t="s">
        <v>68</v>
      </c>
      <c r="AL32" s="10" t="s">
        <v>69</v>
      </c>
      <c r="AM32" s="10" t="s">
        <v>50</v>
      </c>
      <c r="AN32" s="10" t="s">
        <v>264</v>
      </c>
      <c r="AO32" s="10" t="s">
        <v>265</v>
      </c>
      <c r="AP32" s="10" t="s">
        <v>266</v>
      </c>
      <c r="AQ32" s="10" t="s">
        <v>267</v>
      </c>
      <c r="AR32" s="10" t="s">
        <v>50</v>
      </c>
      <c r="AS32" s="10" t="s">
        <v>50</v>
      </c>
    </row>
    <row r="33" spans="1:45" s="10" customFormat="1" ht="12.75" customHeight="1" x14ac:dyDescent="0.3">
      <c r="A33" s="9" t="s">
        <v>268</v>
      </c>
      <c r="B33" s="10" t="s">
        <v>269</v>
      </c>
      <c r="C33" s="10" t="s">
        <v>62</v>
      </c>
      <c r="D33" s="10" t="s">
        <v>72</v>
      </c>
      <c r="E33" s="10" t="s">
        <v>270</v>
      </c>
      <c r="F33" s="10" t="s">
        <v>99</v>
      </c>
      <c r="G33" s="10">
        <v>144</v>
      </c>
      <c r="H33" s="10">
        <v>143</v>
      </c>
      <c r="I33" s="10">
        <v>0</v>
      </c>
      <c r="J33" s="10">
        <v>0</v>
      </c>
      <c r="K33" s="12">
        <v>0.558041958041958</v>
      </c>
      <c r="L33" s="15">
        <v>79390342</v>
      </c>
      <c r="M33" s="13">
        <v>42910000</v>
      </c>
      <c r="N33" s="13">
        <v>3256445.3</v>
      </c>
      <c r="O33" s="13">
        <v>0</v>
      </c>
      <c r="P33" s="9" t="s">
        <v>66</v>
      </c>
      <c r="Q33" s="9" t="s">
        <v>50</v>
      </c>
      <c r="R33" s="9" t="s">
        <v>50</v>
      </c>
      <c r="S33" s="10" t="s">
        <v>101</v>
      </c>
      <c r="T33" s="9" t="s">
        <v>75</v>
      </c>
      <c r="U33" s="10">
        <v>90</v>
      </c>
      <c r="V33" s="10">
        <v>0</v>
      </c>
      <c r="W33" s="10">
        <v>0</v>
      </c>
      <c r="X33" s="10">
        <v>20</v>
      </c>
      <c r="Y33" s="10">
        <v>10</v>
      </c>
      <c r="Z33" s="10">
        <v>10</v>
      </c>
      <c r="AA33" s="10">
        <v>0</v>
      </c>
      <c r="AB33" s="10">
        <v>8</v>
      </c>
      <c r="AC33" s="10">
        <v>10</v>
      </c>
      <c r="AD33" s="10">
        <v>0</v>
      </c>
      <c r="AE33" s="10">
        <v>10</v>
      </c>
      <c r="AF33" s="10">
        <v>12</v>
      </c>
      <c r="AG33" s="10">
        <v>10</v>
      </c>
      <c r="AH33" s="14">
        <v>1.1874272631701905</v>
      </c>
      <c r="AI33" s="10" t="s">
        <v>231</v>
      </c>
      <c r="AJ33" s="10" t="s">
        <v>271</v>
      </c>
      <c r="AK33" s="10" t="s">
        <v>272</v>
      </c>
      <c r="AL33" s="10" t="s">
        <v>273</v>
      </c>
      <c r="AM33" s="10" t="s">
        <v>274</v>
      </c>
      <c r="AN33" s="10" t="s">
        <v>275</v>
      </c>
      <c r="AO33" s="10" t="s">
        <v>276</v>
      </c>
      <c r="AP33" s="10" t="s">
        <v>277</v>
      </c>
      <c r="AQ33" s="10" t="s">
        <v>50</v>
      </c>
      <c r="AR33" s="10" t="s">
        <v>50</v>
      </c>
      <c r="AS33" s="10" t="s">
        <v>50</v>
      </c>
    </row>
    <row r="34" spans="1:45" s="10" customFormat="1" ht="12.75" customHeight="1" x14ac:dyDescent="0.3">
      <c r="A34" s="9" t="s">
        <v>278</v>
      </c>
      <c r="B34" s="10" t="s">
        <v>279</v>
      </c>
      <c r="C34" s="10" t="s">
        <v>45</v>
      </c>
      <c r="D34" s="10" t="s">
        <v>72</v>
      </c>
      <c r="E34" s="10" t="s">
        <v>280</v>
      </c>
      <c r="F34" s="10" t="s">
        <v>155</v>
      </c>
      <c r="G34" s="10">
        <v>183</v>
      </c>
      <c r="H34" s="10">
        <v>181</v>
      </c>
      <c r="I34" s="10">
        <v>0</v>
      </c>
      <c r="J34" s="10">
        <v>0</v>
      </c>
      <c r="K34" s="12">
        <v>0.59944751381215466</v>
      </c>
      <c r="L34" s="15">
        <v>116149795</v>
      </c>
      <c r="M34" s="13">
        <v>62000000</v>
      </c>
      <c r="N34" s="13">
        <v>5561246</v>
      </c>
      <c r="O34" s="13">
        <v>0</v>
      </c>
      <c r="P34" s="9" t="s">
        <v>45</v>
      </c>
      <c r="Q34" s="9" t="s">
        <v>50</v>
      </c>
      <c r="R34" s="9" t="s">
        <v>50</v>
      </c>
      <c r="S34" s="10" t="s">
        <v>156</v>
      </c>
      <c r="T34" s="9" t="s">
        <v>157</v>
      </c>
      <c r="U34" s="10">
        <v>109</v>
      </c>
      <c r="V34" s="10">
        <v>0</v>
      </c>
      <c r="W34" s="10">
        <v>10</v>
      </c>
      <c r="X34" s="10">
        <v>20</v>
      </c>
      <c r="Y34" s="10">
        <v>10</v>
      </c>
      <c r="Z34" s="10">
        <v>10</v>
      </c>
      <c r="AA34" s="10">
        <v>10</v>
      </c>
      <c r="AB34" s="10">
        <v>8</v>
      </c>
      <c r="AC34" s="10">
        <v>0</v>
      </c>
      <c r="AD34" s="10">
        <v>9</v>
      </c>
      <c r="AE34" s="10">
        <v>10</v>
      </c>
      <c r="AF34" s="10">
        <v>12</v>
      </c>
      <c r="AG34" s="10">
        <v>10</v>
      </c>
      <c r="AH34" s="14">
        <v>0.60821644956874332</v>
      </c>
      <c r="AI34" s="10" t="s">
        <v>52</v>
      </c>
      <c r="AJ34" s="10" t="s">
        <v>148</v>
      </c>
      <c r="AK34" s="10" t="s">
        <v>68</v>
      </c>
      <c r="AL34" s="10" t="s">
        <v>69</v>
      </c>
      <c r="AM34" s="10" t="s">
        <v>50</v>
      </c>
      <c r="AN34" s="10" t="s">
        <v>149</v>
      </c>
      <c r="AO34" s="10" t="s">
        <v>150</v>
      </c>
      <c r="AP34" s="10" t="s">
        <v>151</v>
      </c>
      <c r="AQ34" s="10" t="s">
        <v>281</v>
      </c>
      <c r="AR34" s="10" t="s">
        <v>181</v>
      </c>
      <c r="AS34" s="10" t="s">
        <v>182</v>
      </c>
    </row>
    <row r="35" spans="1:45" s="10" customFormat="1" ht="12.75" customHeight="1" x14ac:dyDescent="0.3">
      <c r="A35" s="9" t="s">
        <v>282</v>
      </c>
      <c r="B35" s="1" t="s">
        <v>283</v>
      </c>
      <c r="C35" s="1" t="s">
        <v>45</v>
      </c>
      <c r="D35" s="1" t="s">
        <v>46</v>
      </c>
      <c r="E35" s="1" t="s">
        <v>284</v>
      </c>
      <c r="F35" s="1" t="s">
        <v>285</v>
      </c>
      <c r="G35" s="1">
        <v>90</v>
      </c>
      <c r="H35" s="1">
        <v>89</v>
      </c>
      <c r="I35" s="1">
        <v>0</v>
      </c>
      <c r="J35" s="1">
        <v>22</v>
      </c>
      <c r="K35" s="16">
        <v>0.3595505617977528</v>
      </c>
      <c r="L35" s="17">
        <v>106155559</v>
      </c>
      <c r="M35" s="18">
        <v>51846000</v>
      </c>
      <c r="N35" s="18">
        <v>4750121</v>
      </c>
      <c r="O35" s="18">
        <v>0</v>
      </c>
      <c r="P35" s="9" t="s">
        <v>45</v>
      </c>
      <c r="Q35" s="9" t="s">
        <v>49</v>
      </c>
      <c r="R35" s="9" t="s">
        <v>50</v>
      </c>
      <c r="S35" s="1" t="s">
        <v>286</v>
      </c>
      <c r="T35" s="9" t="s">
        <v>157</v>
      </c>
      <c r="U35" s="1">
        <v>120</v>
      </c>
      <c r="V35" s="1">
        <v>0</v>
      </c>
      <c r="W35" s="1">
        <v>10</v>
      </c>
      <c r="X35" s="1">
        <v>20</v>
      </c>
      <c r="Y35" s="1">
        <v>10</v>
      </c>
      <c r="Z35" s="1">
        <v>10</v>
      </c>
      <c r="AA35" s="1">
        <v>10</v>
      </c>
      <c r="AB35" s="1">
        <v>8</v>
      </c>
      <c r="AC35" s="1">
        <v>10</v>
      </c>
      <c r="AD35" s="1">
        <v>10</v>
      </c>
      <c r="AE35" s="1">
        <v>10</v>
      </c>
      <c r="AF35" s="1">
        <v>12</v>
      </c>
      <c r="AG35" s="1">
        <v>10</v>
      </c>
      <c r="AH35" s="14">
        <v>1.5074015174644055</v>
      </c>
      <c r="AI35" s="1" t="s">
        <v>287</v>
      </c>
      <c r="AJ35" s="1" t="s">
        <v>288</v>
      </c>
      <c r="AK35" s="1" t="s">
        <v>289</v>
      </c>
      <c r="AL35" s="1" t="s">
        <v>290</v>
      </c>
      <c r="AM35" s="10" t="s">
        <v>50</v>
      </c>
      <c r="AN35" s="10" t="s">
        <v>50</v>
      </c>
      <c r="AO35" s="10" t="s">
        <v>50</v>
      </c>
      <c r="AP35" s="10" t="s">
        <v>50</v>
      </c>
      <c r="AQ35" s="10" t="s">
        <v>50</v>
      </c>
      <c r="AR35" s="10" t="s">
        <v>50</v>
      </c>
      <c r="AS35" s="10" t="s">
        <v>50</v>
      </c>
    </row>
    <row r="36" spans="1:45" s="10" customFormat="1" x14ac:dyDescent="0.3">
      <c r="A36" s="9" t="s">
        <v>291</v>
      </c>
      <c r="B36" s="10" t="s">
        <v>292</v>
      </c>
      <c r="C36" s="10" t="s">
        <v>62</v>
      </c>
      <c r="D36" s="10" t="s">
        <v>63</v>
      </c>
      <c r="E36" s="10" t="s">
        <v>293</v>
      </c>
      <c r="F36" s="10" t="s">
        <v>65</v>
      </c>
      <c r="G36" s="10">
        <v>92</v>
      </c>
      <c r="H36" s="10">
        <v>91</v>
      </c>
      <c r="I36" s="10">
        <v>0</v>
      </c>
      <c r="J36" s="10">
        <v>0</v>
      </c>
      <c r="K36" s="12">
        <v>0.52747252747252749</v>
      </c>
      <c r="L36" s="15">
        <v>23661551</v>
      </c>
      <c r="M36" s="13">
        <v>14250000</v>
      </c>
      <c r="N36" s="13">
        <v>1011674</v>
      </c>
      <c r="O36" s="13">
        <v>0</v>
      </c>
      <c r="P36" s="9" t="s">
        <v>66</v>
      </c>
      <c r="Q36" s="9" t="s">
        <v>50</v>
      </c>
      <c r="R36" s="9" t="s">
        <v>50</v>
      </c>
      <c r="S36" s="10" t="s">
        <v>67</v>
      </c>
      <c r="T36" s="9" t="s">
        <v>67</v>
      </c>
      <c r="U36" s="10">
        <v>110</v>
      </c>
      <c r="V36" s="10">
        <v>20</v>
      </c>
      <c r="W36" s="10">
        <v>0</v>
      </c>
      <c r="X36" s="10">
        <v>20</v>
      </c>
      <c r="Y36" s="10">
        <v>10</v>
      </c>
      <c r="Z36" s="10">
        <v>10</v>
      </c>
      <c r="AA36" s="10">
        <v>0</v>
      </c>
      <c r="AB36" s="10">
        <v>8</v>
      </c>
      <c r="AC36" s="10">
        <v>10</v>
      </c>
      <c r="AD36" s="10">
        <v>0</v>
      </c>
      <c r="AE36" s="10">
        <v>10</v>
      </c>
      <c r="AF36" s="10">
        <v>12</v>
      </c>
      <c r="AG36" s="10">
        <v>10</v>
      </c>
      <c r="AH36" s="14">
        <v>1.4361794281266456</v>
      </c>
      <c r="AI36" s="10" t="s">
        <v>52</v>
      </c>
      <c r="AJ36" s="10" t="s">
        <v>294</v>
      </c>
      <c r="AK36" s="10" t="s">
        <v>295</v>
      </c>
      <c r="AL36" s="10" t="s">
        <v>296</v>
      </c>
      <c r="AM36" s="10" t="s">
        <v>294</v>
      </c>
      <c r="AN36" s="10" t="s">
        <v>297</v>
      </c>
      <c r="AO36" s="10" t="s">
        <v>298</v>
      </c>
      <c r="AP36" s="10" t="s">
        <v>299</v>
      </c>
      <c r="AQ36" s="10" t="s">
        <v>50</v>
      </c>
      <c r="AR36" s="10" t="s">
        <v>50</v>
      </c>
      <c r="AS36" s="10" t="s">
        <v>50</v>
      </c>
    </row>
    <row r="37" spans="1:45" s="10" customFormat="1" ht="12.75" customHeight="1" x14ac:dyDescent="0.3">
      <c r="A37" s="9" t="s">
        <v>300</v>
      </c>
      <c r="B37" s="10" t="s">
        <v>301</v>
      </c>
      <c r="C37" s="10" t="s">
        <v>62</v>
      </c>
      <c r="D37" s="10" t="s">
        <v>72</v>
      </c>
      <c r="E37" s="10" t="s">
        <v>302</v>
      </c>
      <c r="F37" s="10" t="s">
        <v>211</v>
      </c>
      <c r="G37" s="10">
        <v>200</v>
      </c>
      <c r="H37" s="10">
        <v>198</v>
      </c>
      <c r="I37" s="10">
        <v>0</v>
      </c>
      <c r="J37" s="10">
        <v>0</v>
      </c>
      <c r="K37" s="12">
        <v>0.54747474747474745</v>
      </c>
      <c r="L37" s="15">
        <v>82044447</v>
      </c>
      <c r="M37" s="13">
        <v>39668600</v>
      </c>
      <c r="N37" s="13">
        <v>3303303</v>
      </c>
      <c r="O37" s="13">
        <v>0</v>
      </c>
      <c r="P37" s="9" t="s">
        <v>66</v>
      </c>
      <c r="Q37" s="9" t="s">
        <v>50</v>
      </c>
      <c r="R37" s="9" t="s">
        <v>50</v>
      </c>
      <c r="S37" s="10" t="s">
        <v>156</v>
      </c>
      <c r="T37" s="9" t="s">
        <v>157</v>
      </c>
      <c r="U37" s="10">
        <v>110</v>
      </c>
      <c r="V37" s="10">
        <v>20</v>
      </c>
      <c r="W37" s="10">
        <v>0</v>
      </c>
      <c r="X37" s="10">
        <v>20</v>
      </c>
      <c r="Y37" s="10">
        <v>10</v>
      </c>
      <c r="Z37" s="10">
        <v>10</v>
      </c>
      <c r="AA37" s="10">
        <v>0</v>
      </c>
      <c r="AB37" s="10">
        <v>8</v>
      </c>
      <c r="AC37" s="10">
        <v>10</v>
      </c>
      <c r="AD37" s="10">
        <v>0</v>
      </c>
      <c r="AE37" s="10">
        <v>10</v>
      </c>
      <c r="AF37" s="10">
        <v>12</v>
      </c>
      <c r="AG37" s="10">
        <v>10</v>
      </c>
      <c r="AH37" s="14">
        <v>1.0944504245839499</v>
      </c>
      <c r="AI37" s="10" t="s">
        <v>303</v>
      </c>
      <c r="AJ37" s="10" t="s">
        <v>141</v>
      </c>
      <c r="AK37" s="10" t="s">
        <v>304</v>
      </c>
      <c r="AL37" s="10" t="s">
        <v>143</v>
      </c>
      <c r="AM37" s="10" t="s">
        <v>305</v>
      </c>
      <c r="AN37" s="10" t="s">
        <v>306</v>
      </c>
      <c r="AO37" s="10" t="s">
        <v>143</v>
      </c>
      <c r="AP37" s="10" t="s">
        <v>141</v>
      </c>
      <c r="AQ37" s="10" t="s">
        <v>50</v>
      </c>
      <c r="AR37" s="10" t="s">
        <v>50</v>
      </c>
      <c r="AS37" s="10" t="s">
        <v>50</v>
      </c>
    </row>
    <row r="38" spans="1:45" s="10" customFormat="1" ht="12.75" customHeight="1" x14ac:dyDescent="0.3">
      <c r="A38" s="9" t="s">
        <v>307</v>
      </c>
      <c r="B38" s="10" t="s">
        <v>308</v>
      </c>
      <c r="C38" s="10" t="s">
        <v>62</v>
      </c>
      <c r="D38" s="10" t="s">
        <v>72</v>
      </c>
      <c r="E38" s="10" t="s">
        <v>309</v>
      </c>
      <c r="F38" s="10" t="s">
        <v>65</v>
      </c>
      <c r="G38" s="10">
        <v>139</v>
      </c>
      <c r="H38" s="10">
        <v>138</v>
      </c>
      <c r="I38" s="10">
        <v>0</v>
      </c>
      <c r="J38" s="10">
        <v>0</v>
      </c>
      <c r="K38" s="12">
        <v>0.53695652173913044</v>
      </c>
      <c r="L38" s="15">
        <v>101311285</v>
      </c>
      <c r="M38" s="13">
        <v>48640047</v>
      </c>
      <c r="N38" s="13">
        <v>3842268.2</v>
      </c>
      <c r="O38" s="13">
        <v>0</v>
      </c>
      <c r="P38" s="9" t="s">
        <v>66</v>
      </c>
      <c r="Q38" s="9" t="s">
        <v>50</v>
      </c>
      <c r="R38" s="9" t="s">
        <v>50</v>
      </c>
      <c r="S38" s="10" t="s">
        <v>67</v>
      </c>
      <c r="T38" s="9" t="s">
        <v>67</v>
      </c>
      <c r="U38" s="10">
        <v>110</v>
      </c>
      <c r="V38" s="10">
        <v>20</v>
      </c>
      <c r="W38" s="10">
        <v>0</v>
      </c>
      <c r="X38" s="10">
        <v>20</v>
      </c>
      <c r="Y38" s="10">
        <v>10</v>
      </c>
      <c r="Z38" s="10">
        <v>10</v>
      </c>
      <c r="AA38" s="10">
        <v>0</v>
      </c>
      <c r="AB38" s="10">
        <v>8</v>
      </c>
      <c r="AC38" s="10">
        <v>10</v>
      </c>
      <c r="AD38" s="10">
        <v>0</v>
      </c>
      <c r="AE38" s="10">
        <v>10</v>
      </c>
      <c r="AF38" s="10">
        <v>12</v>
      </c>
      <c r="AG38" s="10">
        <v>10</v>
      </c>
      <c r="AH38" s="14">
        <v>0.8063714106708112</v>
      </c>
      <c r="AI38" s="10" t="s">
        <v>52</v>
      </c>
      <c r="AJ38" s="10" t="s">
        <v>271</v>
      </c>
      <c r="AK38" s="10" t="s">
        <v>310</v>
      </c>
      <c r="AL38" s="10" t="s">
        <v>273</v>
      </c>
      <c r="AM38" s="10" t="s">
        <v>274</v>
      </c>
      <c r="AN38" s="10" t="s">
        <v>311</v>
      </c>
      <c r="AO38" s="10" t="s">
        <v>312</v>
      </c>
      <c r="AP38" s="10" t="s">
        <v>277</v>
      </c>
      <c r="AQ38" s="10" t="s">
        <v>50</v>
      </c>
      <c r="AR38" s="10" t="s">
        <v>50</v>
      </c>
      <c r="AS38" s="10" t="s">
        <v>50</v>
      </c>
    </row>
    <row r="39" spans="1:45" s="10" customFormat="1" ht="12.75" customHeight="1" x14ac:dyDescent="0.3">
      <c r="A39" s="9" t="s">
        <v>313</v>
      </c>
      <c r="B39" s="1" t="s">
        <v>314</v>
      </c>
      <c r="C39" s="1" t="s">
        <v>62</v>
      </c>
      <c r="D39" s="1" t="s">
        <v>72</v>
      </c>
      <c r="E39" s="1" t="s">
        <v>99</v>
      </c>
      <c r="F39" s="1" t="s">
        <v>99</v>
      </c>
      <c r="G39" s="1">
        <v>68</v>
      </c>
      <c r="H39" s="1">
        <v>67</v>
      </c>
      <c r="I39" s="19">
        <v>0</v>
      </c>
      <c r="J39" s="1">
        <v>0</v>
      </c>
      <c r="K39" s="16">
        <v>0.47761194029850751</v>
      </c>
      <c r="L39" s="18">
        <v>25865249</v>
      </c>
      <c r="M39" s="18">
        <v>13285436</v>
      </c>
      <c r="N39" s="18">
        <v>1090345.8999999999</v>
      </c>
      <c r="O39" s="18">
        <v>0</v>
      </c>
      <c r="P39" s="9" t="s">
        <v>66</v>
      </c>
      <c r="Q39" s="9" t="s">
        <v>50</v>
      </c>
      <c r="R39" s="9" t="s">
        <v>50</v>
      </c>
      <c r="S39" s="1" t="s">
        <v>101</v>
      </c>
      <c r="T39" s="9" t="s">
        <v>75</v>
      </c>
      <c r="U39" s="1">
        <v>110</v>
      </c>
      <c r="V39" s="1">
        <v>20</v>
      </c>
      <c r="W39" s="1">
        <v>0</v>
      </c>
      <c r="X39" s="1">
        <v>20</v>
      </c>
      <c r="Y39" s="1">
        <v>10</v>
      </c>
      <c r="Z39" s="1">
        <v>10</v>
      </c>
      <c r="AA39" s="1">
        <v>0</v>
      </c>
      <c r="AB39" s="1">
        <v>8</v>
      </c>
      <c r="AC39" s="1">
        <v>10</v>
      </c>
      <c r="AD39" s="1">
        <v>0</v>
      </c>
      <c r="AE39" s="1">
        <v>10</v>
      </c>
      <c r="AF39" s="1">
        <v>12</v>
      </c>
      <c r="AG39" s="1">
        <v>10</v>
      </c>
      <c r="AH39" s="14">
        <v>1.6346480956590237</v>
      </c>
      <c r="AI39" s="10" t="s">
        <v>315</v>
      </c>
      <c r="AJ39" s="1" t="s">
        <v>316</v>
      </c>
      <c r="AK39" s="1" t="s">
        <v>317</v>
      </c>
      <c r="AL39" s="1" t="s">
        <v>318</v>
      </c>
      <c r="AM39" s="1" t="s">
        <v>316</v>
      </c>
      <c r="AN39" s="10" t="s">
        <v>50</v>
      </c>
      <c r="AO39" s="10" t="s">
        <v>50</v>
      </c>
      <c r="AP39" s="10" t="s">
        <v>50</v>
      </c>
      <c r="AQ39" s="10" t="s">
        <v>50</v>
      </c>
      <c r="AR39" s="10" t="s">
        <v>50</v>
      </c>
      <c r="AS39" s="10" t="s">
        <v>50</v>
      </c>
    </row>
    <row r="40" spans="1:45" s="10" customFormat="1" ht="12.75" customHeight="1" x14ac:dyDescent="0.3">
      <c r="A40" s="9" t="s">
        <v>319</v>
      </c>
      <c r="B40" s="10" t="s">
        <v>320</v>
      </c>
      <c r="C40" s="10" t="s">
        <v>62</v>
      </c>
      <c r="D40" s="10" t="s">
        <v>72</v>
      </c>
      <c r="E40" s="10" t="s">
        <v>285</v>
      </c>
      <c r="F40" s="10" t="s">
        <v>285</v>
      </c>
      <c r="G40" s="10">
        <v>47</v>
      </c>
      <c r="H40" s="10">
        <v>46</v>
      </c>
      <c r="I40" s="10">
        <v>0</v>
      </c>
      <c r="J40" s="10">
        <v>0</v>
      </c>
      <c r="K40" s="12">
        <v>0.40869565217391296</v>
      </c>
      <c r="L40" s="15">
        <v>41940663</v>
      </c>
      <c r="M40" s="13">
        <v>21986666</v>
      </c>
      <c r="N40" s="13">
        <v>1325186</v>
      </c>
      <c r="O40" s="13">
        <v>16389468</v>
      </c>
      <c r="P40" s="9" t="s">
        <v>66</v>
      </c>
      <c r="Q40" s="9" t="s">
        <v>50</v>
      </c>
      <c r="R40" s="9" t="s">
        <v>50</v>
      </c>
      <c r="S40" s="10" t="s">
        <v>286</v>
      </c>
      <c r="T40" s="9" t="s">
        <v>157</v>
      </c>
      <c r="U40" s="10">
        <v>110</v>
      </c>
      <c r="V40" s="10">
        <v>20</v>
      </c>
      <c r="W40" s="10">
        <v>0</v>
      </c>
      <c r="X40" s="10">
        <v>20</v>
      </c>
      <c r="Y40" s="10">
        <v>10</v>
      </c>
      <c r="Z40" s="10">
        <v>10</v>
      </c>
      <c r="AA40" s="10">
        <v>0</v>
      </c>
      <c r="AB40" s="10">
        <v>8</v>
      </c>
      <c r="AC40" s="10">
        <v>10</v>
      </c>
      <c r="AD40" s="10">
        <v>0</v>
      </c>
      <c r="AE40" s="10">
        <v>10</v>
      </c>
      <c r="AF40" s="10">
        <v>12</v>
      </c>
      <c r="AG40" s="10">
        <v>10</v>
      </c>
      <c r="AH40" s="14">
        <v>0.61974585372617741</v>
      </c>
      <c r="AI40" s="10" t="s">
        <v>315</v>
      </c>
      <c r="AJ40" s="10" t="s">
        <v>288</v>
      </c>
      <c r="AK40" s="10" t="s">
        <v>321</v>
      </c>
      <c r="AL40" s="10" t="s">
        <v>290</v>
      </c>
      <c r="AM40" s="10" t="s">
        <v>50</v>
      </c>
      <c r="AN40" s="10" t="s">
        <v>50</v>
      </c>
      <c r="AO40" s="10" t="s">
        <v>50</v>
      </c>
      <c r="AP40" s="10" t="s">
        <v>50</v>
      </c>
      <c r="AQ40" s="10" t="s">
        <v>50</v>
      </c>
      <c r="AR40" s="10" t="s">
        <v>50</v>
      </c>
      <c r="AS40" s="10" t="s">
        <v>50</v>
      </c>
    </row>
    <row r="41" spans="1:45" s="10" customFormat="1" ht="12.75" customHeight="1" x14ac:dyDescent="0.3">
      <c r="A41" s="9" t="s">
        <v>322</v>
      </c>
      <c r="B41" s="10" t="s">
        <v>323</v>
      </c>
      <c r="C41" s="10" t="s">
        <v>45</v>
      </c>
      <c r="D41" s="10" t="s">
        <v>72</v>
      </c>
      <c r="E41" s="10" t="s">
        <v>284</v>
      </c>
      <c r="F41" s="10" t="s">
        <v>285</v>
      </c>
      <c r="G41" s="10">
        <v>146</v>
      </c>
      <c r="H41" s="10">
        <v>145</v>
      </c>
      <c r="I41" s="10">
        <v>0</v>
      </c>
      <c r="J41" s="10">
        <v>145</v>
      </c>
      <c r="K41" s="12">
        <v>0.43103448275862066</v>
      </c>
      <c r="L41" s="15">
        <v>83839077.700000003</v>
      </c>
      <c r="M41" s="13">
        <v>42799116</v>
      </c>
      <c r="N41" s="13">
        <v>2848898</v>
      </c>
      <c r="O41" s="13">
        <v>0</v>
      </c>
      <c r="P41" s="9" t="s">
        <v>45</v>
      </c>
      <c r="Q41" s="9" t="s">
        <v>126</v>
      </c>
      <c r="R41" s="9" t="s">
        <v>49</v>
      </c>
      <c r="S41" s="10" t="s">
        <v>286</v>
      </c>
      <c r="T41" s="9" t="s">
        <v>157</v>
      </c>
      <c r="U41" s="10">
        <v>119</v>
      </c>
      <c r="V41" s="10">
        <v>0</v>
      </c>
      <c r="W41" s="10">
        <v>10</v>
      </c>
      <c r="X41" s="10">
        <v>20</v>
      </c>
      <c r="Y41" s="10">
        <v>10</v>
      </c>
      <c r="Z41" s="10">
        <v>10</v>
      </c>
      <c r="AA41" s="10">
        <v>10</v>
      </c>
      <c r="AB41" s="10">
        <v>8</v>
      </c>
      <c r="AC41" s="10">
        <v>10</v>
      </c>
      <c r="AD41" s="10">
        <v>9</v>
      </c>
      <c r="AE41" s="10">
        <v>10</v>
      </c>
      <c r="AF41" s="10">
        <v>12</v>
      </c>
      <c r="AG41" s="10">
        <v>10</v>
      </c>
      <c r="AH41" s="14">
        <v>1.5723708055483465</v>
      </c>
      <c r="AI41" s="10" t="s">
        <v>315</v>
      </c>
      <c r="AJ41" s="10" t="s">
        <v>324</v>
      </c>
      <c r="AK41" s="10" t="s">
        <v>325</v>
      </c>
      <c r="AL41" s="10" t="s">
        <v>326</v>
      </c>
      <c r="AM41" s="10" t="s">
        <v>327</v>
      </c>
      <c r="AN41" s="10" t="s">
        <v>50</v>
      </c>
      <c r="AO41" s="10" t="s">
        <v>50</v>
      </c>
      <c r="AP41" s="10" t="s">
        <v>50</v>
      </c>
      <c r="AQ41" s="10" t="s">
        <v>50</v>
      </c>
      <c r="AR41" s="10" t="s">
        <v>50</v>
      </c>
      <c r="AS41" s="10" t="s">
        <v>50</v>
      </c>
    </row>
    <row r="42" spans="1:45" s="10" customFormat="1" ht="12.75" customHeight="1" x14ac:dyDescent="0.3">
      <c r="A42" s="9" t="s">
        <v>328</v>
      </c>
      <c r="B42" s="10" t="s">
        <v>329</v>
      </c>
      <c r="C42" s="10" t="s">
        <v>62</v>
      </c>
      <c r="D42" s="10" t="s">
        <v>46</v>
      </c>
      <c r="E42" s="10" t="s">
        <v>330</v>
      </c>
      <c r="F42" s="10" t="s">
        <v>228</v>
      </c>
      <c r="G42" s="10">
        <v>62</v>
      </c>
      <c r="H42" s="10">
        <v>61</v>
      </c>
      <c r="I42" s="10">
        <v>0</v>
      </c>
      <c r="J42" s="10">
        <v>0</v>
      </c>
      <c r="K42" s="12">
        <v>0.50163934426229517</v>
      </c>
      <c r="L42" s="15">
        <v>19770604</v>
      </c>
      <c r="M42" s="13">
        <v>9910368</v>
      </c>
      <c r="N42" s="13">
        <v>803296.7</v>
      </c>
      <c r="O42" s="13">
        <v>0</v>
      </c>
      <c r="P42" s="9" t="s">
        <v>66</v>
      </c>
      <c r="Q42" s="9" t="s">
        <v>50</v>
      </c>
      <c r="R42" s="9" t="s">
        <v>50</v>
      </c>
      <c r="S42" s="10" t="s">
        <v>230</v>
      </c>
      <c r="T42" s="9" t="s">
        <v>75</v>
      </c>
      <c r="U42" s="10">
        <v>95</v>
      </c>
      <c r="V42" s="10">
        <v>20</v>
      </c>
      <c r="W42" s="10">
        <v>0</v>
      </c>
      <c r="X42" s="10">
        <v>17.999999999999993</v>
      </c>
      <c r="Y42" s="10">
        <v>10</v>
      </c>
      <c r="Z42" s="10">
        <v>10</v>
      </c>
      <c r="AA42" s="10">
        <v>0</v>
      </c>
      <c r="AB42" s="10">
        <v>0</v>
      </c>
      <c r="AC42" s="10">
        <v>10</v>
      </c>
      <c r="AD42" s="10">
        <v>0</v>
      </c>
      <c r="AE42" s="10">
        <v>10</v>
      </c>
      <c r="AF42" s="10">
        <v>12</v>
      </c>
      <c r="AG42" s="10">
        <v>5</v>
      </c>
      <c r="AH42" s="14">
        <v>1.860015692656418</v>
      </c>
      <c r="AI42" s="10" t="s">
        <v>331</v>
      </c>
      <c r="AJ42" s="10" t="s">
        <v>332</v>
      </c>
      <c r="AK42" s="10" t="s">
        <v>333</v>
      </c>
      <c r="AL42" s="10" t="s">
        <v>334</v>
      </c>
      <c r="AM42" s="10" t="s">
        <v>332</v>
      </c>
      <c r="AN42" s="10" t="s">
        <v>50</v>
      </c>
      <c r="AO42" s="10" t="s">
        <v>50</v>
      </c>
      <c r="AP42" s="10" t="s">
        <v>50</v>
      </c>
      <c r="AQ42" s="10" t="s">
        <v>50</v>
      </c>
      <c r="AR42" s="10" t="s">
        <v>50</v>
      </c>
      <c r="AS42" s="10" t="s">
        <v>50</v>
      </c>
    </row>
    <row r="43" spans="1:45" s="10" customFormat="1" ht="12.75" customHeight="1" x14ac:dyDescent="0.3">
      <c r="A43" s="9" t="s">
        <v>335</v>
      </c>
      <c r="B43" s="10" t="s">
        <v>336</v>
      </c>
      <c r="C43" s="10" t="s">
        <v>62</v>
      </c>
      <c r="D43" s="10" t="s">
        <v>72</v>
      </c>
      <c r="E43" s="10" t="s">
        <v>337</v>
      </c>
      <c r="F43" s="10" t="s">
        <v>155</v>
      </c>
      <c r="G43" s="10">
        <v>136</v>
      </c>
      <c r="H43" s="10">
        <v>135</v>
      </c>
      <c r="I43" s="10">
        <v>0</v>
      </c>
      <c r="J43" s="10">
        <v>0</v>
      </c>
      <c r="K43" s="12">
        <v>0.55851851851851841</v>
      </c>
      <c r="L43" s="15">
        <v>67462288.829999998</v>
      </c>
      <c r="M43" s="13">
        <v>31780662.552120004</v>
      </c>
      <c r="N43" s="13">
        <v>2631650.6</v>
      </c>
      <c r="O43" s="13">
        <v>0</v>
      </c>
      <c r="P43" s="9" t="s">
        <v>66</v>
      </c>
      <c r="Q43" s="9" t="s">
        <v>50</v>
      </c>
      <c r="R43" s="9" t="s">
        <v>50</v>
      </c>
      <c r="S43" s="10" t="s">
        <v>156</v>
      </c>
      <c r="T43" s="9" t="s">
        <v>157</v>
      </c>
      <c r="U43" s="10">
        <v>110</v>
      </c>
      <c r="V43" s="10">
        <v>20</v>
      </c>
      <c r="W43" s="10">
        <v>0</v>
      </c>
      <c r="X43" s="10">
        <v>20</v>
      </c>
      <c r="Y43" s="10">
        <v>10</v>
      </c>
      <c r="Z43" s="10">
        <v>10</v>
      </c>
      <c r="AA43" s="10">
        <v>0</v>
      </c>
      <c r="AB43" s="10">
        <v>8</v>
      </c>
      <c r="AC43" s="10">
        <v>10</v>
      </c>
      <c r="AD43" s="10">
        <v>0</v>
      </c>
      <c r="AE43" s="10">
        <v>10</v>
      </c>
      <c r="AF43" s="10">
        <v>12</v>
      </c>
      <c r="AG43" s="10">
        <v>10</v>
      </c>
      <c r="AH43" s="14">
        <v>1.1340015408701558</v>
      </c>
      <c r="AI43" s="10" t="s">
        <v>52</v>
      </c>
      <c r="AJ43" s="10" t="s">
        <v>338</v>
      </c>
      <c r="AK43" s="10" t="s">
        <v>339</v>
      </c>
      <c r="AL43" s="10" t="s">
        <v>340</v>
      </c>
      <c r="AM43" s="10" t="s">
        <v>341</v>
      </c>
      <c r="AN43" s="10" t="s">
        <v>342</v>
      </c>
      <c r="AO43" s="10" t="s">
        <v>213</v>
      </c>
      <c r="AP43" s="10" t="s">
        <v>212</v>
      </c>
      <c r="AQ43" s="10" t="s">
        <v>50</v>
      </c>
      <c r="AR43" s="10" t="s">
        <v>50</v>
      </c>
      <c r="AS43" s="10" t="s">
        <v>50</v>
      </c>
    </row>
    <row r="44" spans="1:45" s="10" customFormat="1" ht="12.75" customHeight="1" x14ac:dyDescent="0.3">
      <c r="A44" s="9" t="s">
        <v>343</v>
      </c>
      <c r="B44" s="10" t="s">
        <v>344</v>
      </c>
      <c r="C44" s="10" t="s">
        <v>62</v>
      </c>
      <c r="D44" s="10" t="s">
        <v>46</v>
      </c>
      <c r="E44" s="10" t="s">
        <v>345</v>
      </c>
      <c r="F44" s="10" t="s">
        <v>228</v>
      </c>
      <c r="G44" s="10">
        <v>124</v>
      </c>
      <c r="H44" s="10">
        <v>123</v>
      </c>
      <c r="I44" s="10">
        <v>0</v>
      </c>
      <c r="J44" s="10">
        <v>0</v>
      </c>
      <c r="K44" s="12">
        <v>0.49674796747967476</v>
      </c>
      <c r="L44" s="15">
        <v>37114272</v>
      </c>
      <c r="M44" s="13">
        <v>18883000</v>
      </c>
      <c r="N44" s="13">
        <v>1508849.1</v>
      </c>
      <c r="O44" s="13">
        <v>0</v>
      </c>
      <c r="P44" s="9" t="s">
        <v>66</v>
      </c>
      <c r="Q44" s="9" t="s">
        <v>50</v>
      </c>
      <c r="R44" s="9" t="s">
        <v>50</v>
      </c>
      <c r="S44" s="10" t="s">
        <v>230</v>
      </c>
      <c r="T44" s="9" t="s">
        <v>75</v>
      </c>
      <c r="U44" s="10">
        <v>97</v>
      </c>
      <c r="V44" s="10">
        <v>20</v>
      </c>
      <c r="W44" s="10">
        <v>0</v>
      </c>
      <c r="X44" s="10">
        <v>19.999999999999996</v>
      </c>
      <c r="Y44" s="10">
        <v>10</v>
      </c>
      <c r="Z44" s="10">
        <v>10</v>
      </c>
      <c r="AA44" s="10">
        <v>0</v>
      </c>
      <c r="AB44" s="10">
        <v>0</v>
      </c>
      <c r="AC44" s="10">
        <v>10</v>
      </c>
      <c r="AD44" s="10">
        <v>0</v>
      </c>
      <c r="AE44" s="10">
        <v>10</v>
      </c>
      <c r="AF44" s="10">
        <v>12</v>
      </c>
      <c r="AG44" s="10">
        <v>5</v>
      </c>
      <c r="AH44" s="14">
        <v>2.2007954164116539</v>
      </c>
      <c r="AI44" s="10" t="s">
        <v>52</v>
      </c>
      <c r="AJ44" s="10" t="s">
        <v>332</v>
      </c>
      <c r="AK44" s="10" t="s">
        <v>346</v>
      </c>
      <c r="AL44" s="10" t="s">
        <v>347</v>
      </c>
      <c r="AM44" s="10" t="s">
        <v>348</v>
      </c>
      <c r="AN44" s="10" t="s">
        <v>50</v>
      </c>
      <c r="AO44" s="10" t="s">
        <v>50</v>
      </c>
      <c r="AP44" s="10" t="s">
        <v>50</v>
      </c>
      <c r="AQ44" s="10" t="s">
        <v>50</v>
      </c>
      <c r="AR44" s="10" t="s">
        <v>50</v>
      </c>
      <c r="AS44" s="10" t="s">
        <v>50</v>
      </c>
    </row>
    <row r="45" spans="1:45" s="10" customFormat="1" ht="12.75" customHeight="1" x14ac:dyDescent="0.3">
      <c r="A45" s="9" t="s">
        <v>349</v>
      </c>
      <c r="B45" s="10" t="s">
        <v>350</v>
      </c>
      <c r="C45" s="10" t="s">
        <v>45</v>
      </c>
      <c r="D45" s="10" t="s">
        <v>46</v>
      </c>
      <c r="E45" s="10" t="s">
        <v>351</v>
      </c>
      <c r="F45" s="10" t="s">
        <v>74</v>
      </c>
      <c r="G45" s="10">
        <v>131</v>
      </c>
      <c r="H45" s="10">
        <v>130</v>
      </c>
      <c r="I45" s="10">
        <v>0</v>
      </c>
      <c r="J45" s="10">
        <v>33</v>
      </c>
      <c r="K45" s="12">
        <v>0.51230769230769224</v>
      </c>
      <c r="L45" s="15">
        <v>86671544</v>
      </c>
      <c r="M45" s="13">
        <v>44393536</v>
      </c>
      <c r="N45" s="13">
        <v>3881153</v>
      </c>
      <c r="O45" s="13">
        <v>6741571</v>
      </c>
      <c r="P45" s="9" t="s">
        <v>45</v>
      </c>
      <c r="Q45" s="9" t="s">
        <v>126</v>
      </c>
      <c r="R45" s="9" t="s">
        <v>50</v>
      </c>
      <c r="S45" s="10" t="s">
        <v>51</v>
      </c>
      <c r="T45" s="9" t="s">
        <v>75</v>
      </c>
      <c r="U45" s="10">
        <v>119</v>
      </c>
      <c r="V45" s="10">
        <v>0</v>
      </c>
      <c r="W45" s="10">
        <v>10</v>
      </c>
      <c r="X45" s="10">
        <v>20</v>
      </c>
      <c r="Y45" s="10">
        <v>10</v>
      </c>
      <c r="Z45" s="10">
        <v>10</v>
      </c>
      <c r="AA45" s="10">
        <v>10</v>
      </c>
      <c r="AB45" s="10">
        <v>8</v>
      </c>
      <c r="AC45" s="10">
        <v>10</v>
      </c>
      <c r="AD45" s="10">
        <v>9</v>
      </c>
      <c r="AE45" s="10">
        <v>10</v>
      </c>
      <c r="AF45" s="10">
        <v>12</v>
      </c>
      <c r="AG45" s="10">
        <v>10</v>
      </c>
      <c r="AH45" s="14">
        <v>0.87742524286471113</v>
      </c>
      <c r="AI45" s="10" t="s">
        <v>52</v>
      </c>
      <c r="AJ45" s="10" t="s">
        <v>352</v>
      </c>
      <c r="AK45" s="10" t="s">
        <v>353</v>
      </c>
      <c r="AL45" s="10" t="s">
        <v>354</v>
      </c>
      <c r="AM45" s="10" t="s">
        <v>50</v>
      </c>
      <c r="AN45" s="10" t="s">
        <v>255</v>
      </c>
      <c r="AO45" s="10" t="s">
        <v>256</v>
      </c>
      <c r="AP45" s="10" t="s">
        <v>50</v>
      </c>
      <c r="AQ45" s="10" t="s">
        <v>352</v>
      </c>
      <c r="AR45" s="10" t="s">
        <v>354</v>
      </c>
      <c r="AS45" s="10" t="s">
        <v>50</v>
      </c>
    </row>
    <row r="46" spans="1:45" s="10" customFormat="1" ht="12.75" customHeight="1" x14ac:dyDescent="0.3">
      <c r="A46" s="9" t="s">
        <v>355</v>
      </c>
      <c r="B46" s="10" t="s">
        <v>356</v>
      </c>
      <c r="C46" s="10" t="s">
        <v>62</v>
      </c>
      <c r="D46" s="10" t="s">
        <v>46</v>
      </c>
      <c r="E46" s="10" t="s">
        <v>357</v>
      </c>
      <c r="F46" s="10" t="s">
        <v>155</v>
      </c>
      <c r="G46" s="10">
        <v>86</v>
      </c>
      <c r="H46" s="10">
        <v>84</v>
      </c>
      <c r="I46" s="10">
        <v>0</v>
      </c>
      <c r="J46" s="10">
        <v>0</v>
      </c>
      <c r="K46" s="12">
        <v>0.51547619047619042</v>
      </c>
      <c r="L46" s="15">
        <v>61439840</v>
      </c>
      <c r="M46" s="13">
        <v>30502828</v>
      </c>
      <c r="N46" s="13">
        <v>2277190</v>
      </c>
      <c r="O46" s="13">
        <v>0</v>
      </c>
      <c r="P46" s="9" t="s">
        <v>66</v>
      </c>
      <c r="Q46" s="9" t="s">
        <v>50</v>
      </c>
      <c r="R46" s="9" t="s">
        <v>50</v>
      </c>
      <c r="S46" s="10" t="s">
        <v>156</v>
      </c>
      <c r="T46" s="9" t="s">
        <v>157</v>
      </c>
      <c r="U46" s="10">
        <v>105</v>
      </c>
      <c r="V46" s="10">
        <v>20</v>
      </c>
      <c r="W46" s="10">
        <v>0</v>
      </c>
      <c r="X46" s="10">
        <v>15.999999999999993</v>
      </c>
      <c r="Y46" s="10">
        <v>10</v>
      </c>
      <c r="Z46" s="10">
        <v>10</v>
      </c>
      <c r="AA46" s="10">
        <v>0</v>
      </c>
      <c r="AB46" s="10">
        <v>8</v>
      </c>
      <c r="AC46" s="10">
        <v>10</v>
      </c>
      <c r="AD46" s="10">
        <v>0</v>
      </c>
      <c r="AE46" s="10">
        <v>10</v>
      </c>
      <c r="AF46" s="10">
        <v>12</v>
      </c>
      <c r="AG46" s="10">
        <v>9</v>
      </c>
      <c r="AH46" s="14">
        <v>0.84069861676785296</v>
      </c>
      <c r="AI46" s="10" t="s">
        <v>52</v>
      </c>
      <c r="AJ46" s="10" t="s">
        <v>358</v>
      </c>
      <c r="AK46" s="10" t="s">
        <v>359</v>
      </c>
      <c r="AL46" s="10" t="s">
        <v>360</v>
      </c>
      <c r="AM46" s="10" t="s">
        <v>358</v>
      </c>
      <c r="AN46" s="10" t="s">
        <v>50</v>
      </c>
      <c r="AO46" s="10" t="s">
        <v>50</v>
      </c>
      <c r="AP46" s="10" t="s">
        <v>50</v>
      </c>
      <c r="AQ46" s="10" t="s">
        <v>50</v>
      </c>
      <c r="AR46" s="10" t="s">
        <v>50</v>
      </c>
      <c r="AS46" s="10" t="s">
        <v>50</v>
      </c>
    </row>
    <row r="47" spans="1:45" s="10" customFormat="1" ht="12.75" customHeight="1" x14ac:dyDescent="0.3">
      <c r="A47" s="9" t="s">
        <v>361</v>
      </c>
      <c r="B47" s="10" t="s">
        <v>362</v>
      </c>
      <c r="C47" s="10" t="s">
        <v>45</v>
      </c>
      <c r="D47" s="10" t="s">
        <v>46</v>
      </c>
      <c r="E47" s="10" t="s">
        <v>99</v>
      </c>
      <c r="F47" s="10" t="s">
        <v>99</v>
      </c>
      <c r="G47" s="10">
        <v>190</v>
      </c>
      <c r="H47" s="10">
        <v>188</v>
      </c>
      <c r="I47" s="10">
        <v>0</v>
      </c>
      <c r="J47" s="10">
        <v>0</v>
      </c>
      <c r="K47" s="12">
        <v>0.59787234042553183</v>
      </c>
      <c r="L47" s="15">
        <v>98446850</v>
      </c>
      <c r="M47" s="13">
        <v>48655043</v>
      </c>
      <c r="N47" s="13">
        <v>4140192.2</v>
      </c>
      <c r="O47" s="13">
        <v>0</v>
      </c>
      <c r="P47" s="9" t="s">
        <v>363</v>
      </c>
      <c r="Q47" s="9" t="s">
        <v>50</v>
      </c>
      <c r="R47" s="9" t="s">
        <v>50</v>
      </c>
      <c r="S47" s="10" t="s">
        <v>101</v>
      </c>
      <c r="T47" s="9" t="s">
        <v>75</v>
      </c>
      <c r="U47" s="10">
        <v>119</v>
      </c>
      <c r="V47" s="10">
        <v>0</v>
      </c>
      <c r="W47" s="10">
        <v>10</v>
      </c>
      <c r="X47" s="10">
        <v>20</v>
      </c>
      <c r="Y47" s="10">
        <v>10</v>
      </c>
      <c r="Z47" s="10">
        <v>10</v>
      </c>
      <c r="AA47" s="10">
        <v>10</v>
      </c>
      <c r="AB47" s="10">
        <v>8</v>
      </c>
      <c r="AC47" s="10">
        <v>10</v>
      </c>
      <c r="AD47" s="10">
        <v>9</v>
      </c>
      <c r="AE47" s="10">
        <v>10</v>
      </c>
      <c r="AF47" s="10">
        <v>12</v>
      </c>
      <c r="AG47" s="10">
        <v>10</v>
      </c>
      <c r="AH47" s="14">
        <v>1.1508563193458963</v>
      </c>
      <c r="AI47" s="10" t="s">
        <v>303</v>
      </c>
      <c r="AJ47" s="10" t="s">
        <v>364</v>
      </c>
      <c r="AK47" s="10" t="s">
        <v>364</v>
      </c>
      <c r="AL47" s="10" t="s">
        <v>365</v>
      </c>
      <c r="AM47" s="10" t="s">
        <v>50</v>
      </c>
      <c r="AN47" s="10" t="s">
        <v>366</v>
      </c>
      <c r="AO47" s="10" t="s">
        <v>50</v>
      </c>
      <c r="AP47" s="10" t="s">
        <v>50</v>
      </c>
      <c r="AQ47" s="10" t="s">
        <v>50</v>
      </c>
      <c r="AR47" s="10" t="s">
        <v>50</v>
      </c>
      <c r="AS47" s="10" t="s">
        <v>50</v>
      </c>
    </row>
    <row r="48" spans="1:45" s="10" customFormat="1" ht="12.75" customHeight="1" x14ac:dyDescent="0.3">
      <c r="A48" s="9" t="s">
        <v>367</v>
      </c>
      <c r="B48" s="10" t="s">
        <v>368</v>
      </c>
      <c r="C48" s="10" t="s">
        <v>45</v>
      </c>
      <c r="D48" s="10" t="s">
        <v>46</v>
      </c>
      <c r="E48" s="10" t="s">
        <v>369</v>
      </c>
      <c r="F48" s="10" t="s">
        <v>99</v>
      </c>
      <c r="G48" s="10">
        <v>85</v>
      </c>
      <c r="H48" s="10">
        <v>84</v>
      </c>
      <c r="I48" s="10">
        <v>0</v>
      </c>
      <c r="J48" s="10">
        <v>0</v>
      </c>
      <c r="K48" s="12">
        <v>0.59761904761904772</v>
      </c>
      <c r="L48" s="15">
        <v>44856117</v>
      </c>
      <c r="M48" s="13">
        <v>22042375</v>
      </c>
      <c r="N48" s="13">
        <v>2036654.2</v>
      </c>
      <c r="O48" s="13">
        <v>0</v>
      </c>
      <c r="P48" s="9" t="s">
        <v>45</v>
      </c>
      <c r="Q48" s="9" t="s">
        <v>50</v>
      </c>
      <c r="R48" s="9" t="s">
        <v>50</v>
      </c>
      <c r="S48" s="10" t="s">
        <v>101</v>
      </c>
      <c r="T48" s="9" t="s">
        <v>75</v>
      </c>
      <c r="U48" s="10">
        <v>119</v>
      </c>
      <c r="V48" s="10">
        <v>0</v>
      </c>
      <c r="W48" s="10">
        <v>10</v>
      </c>
      <c r="X48" s="10">
        <v>20</v>
      </c>
      <c r="Y48" s="10">
        <v>10</v>
      </c>
      <c r="Z48" s="10">
        <v>10</v>
      </c>
      <c r="AA48" s="10">
        <v>10</v>
      </c>
      <c r="AB48" s="10">
        <v>8</v>
      </c>
      <c r="AC48" s="10">
        <v>10</v>
      </c>
      <c r="AD48" s="10">
        <v>9</v>
      </c>
      <c r="AE48" s="10">
        <v>10</v>
      </c>
      <c r="AF48" s="10">
        <v>12</v>
      </c>
      <c r="AG48" s="10">
        <v>10</v>
      </c>
      <c r="AH48" s="14">
        <v>1.4988995260569122</v>
      </c>
      <c r="AI48" s="10" t="s">
        <v>303</v>
      </c>
      <c r="AJ48" s="10" t="s">
        <v>364</v>
      </c>
      <c r="AK48" s="10" t="s">
        <v>370</v>
      </c>
      <c r="AL48" s="10" t="s">
        <v>371</v>
      </c>
      <c r="AM48" s="10" t="s">
        <v>50</v>
      </c>
      <c r="AN48" s="10" t="s">
        <v>364</v>
      </c>
      <c r="AO48" s="10" t="s">
        <v>365</v>
      </c>
      <c r="AP48" s="10" t="s">
        <v>50</v>
      </c>
      <c r="AQ48" s="10" t="s">
        <v>50</v>
      </c>
      <c r="AR48" s="10" t="s">
        <v>50</v>
      </c>
      <c r="AS48" s="10" t="s">
        <v>50</v>
      </c>
    </row>
    <row r="49" spans="1:45" s="10" customFormat="1" ht="12.75" customHeight="1" x14ac:dyDescent="0.3">
      <c r="A49" s="9" t="s">
        <v>372</v>
      </c>
      <c r="B49" s="10" t="s">
        <v>373</v>
      </c>
      <c r="C49" s="10" t="s">
        <v>45</v>
      </c>
      <c r="D49" s="10" t="s">
        <v>72</v>
      </c>
      <c r="E49" s="10" t="s">
        <v>285</v>
      </c>
      <c r="F49" s="10" t="s">
        <v>285</v>
      </c>
      <c r="G49" s="10">
        <v>184</v>
      </c>
      <c r="H49" s="10">
        <v>182</v>
      </c>
      <c r="I49" s="10">
        <v>0</v>
      </c>
      <c r="J49" s="10">
        <v>40</v>
      </c>
      <c r="K49" s="12">
        <v>0.44615384615384623</v>
      </c>
      <c r="L49" s="15">
        <v>183187876</v>
      </c>
      <c r="M49" s="13">
        <v>95866019</v>
      </c>
      <c r="N49" s="13">
        <v>9063696</v>
      </c>
      <c r="O49" s="13">
        <v>0</v>
      </c>
      <c r="P49" s="9" t="s">
        <v>45</v>
      </c>
      <c r="Q49" s="9" t="s">
        <v>49</v>
      </c>
      <c r="R49" s="9" t="s">
        <v>50</v>
      </c>
      <c r="S49" s="10" t="s">
        <v>286</v>
      </c>
      <c r="T49" s="9" t="s">
        <v>157</v>
      </c>
      <c r="U49" s="10">
        <v>119</v>
      </c>
      <c r="V49" s="10">
        <v>0</v>
      </c>
      <c r="W49" s="10">
        <v>10</v>
      </c>
      <c r="X49" s="10">
        <v>20</v>
      </c>
      <c r="Y49" s="10">
        <v>10</v>
      </c>
      <c r="Z49" s="10">
        <v>10</v>
      </c>
      <c r="AA49" s="10">
        <v>10</v>
      </c>
      <c r="AB49" s="10">
        <v>8</v>
      </c>
      <c r="AC49" s="10">
        <v>10</v>
      </c>
      <c r="AD49" s="10">
        <v>9</v>
      </c>
      <c r="AE49" s="10">
        <v>10</v>
      </c>
      <c r="AF49" s="10">
        <v>12</v>
      </c>
      <c r="AG49" s="10">
        <v>10</v>
      </c>
      <c r="AH49" s="14">
        <v>1.3880778470816593</v>
      </c>
      <c r="AI49" s="10" t="s">
        <v>374</v>
      </c>
      <c r="AJ49" s="10" t="s">
        <v>327</v>
      </c>
      <c r="AK49" s="10" t="s">
        <v>375</v>
      </c>
      <c r="AL49" s="10" t="s">
        <v>376</v>
      </c>
      <c r="AM49" s="10" t="s">
        <v>327</v>
      </c>
      <c r="AN49" s="10" t="s">
        <v>50</v>
      </c>
      <c r="AO49" s="10" t="s">
        <v>50</v>
      </c>
      <c r="AP49" s="10" t="s">
        <v>50</v>
      </c>
      <c r="AQ49" s="10" t="s">
        <v>50</v>
      </c>
      <c r="AR49" s="10" t="s">
        <v>50</v>
      </c>
      <c r="AS49" s="10" t="s">
        <v>50</v>
      </c>
    </row>
    <row r="50" spans="1:45" s="10" customFormat="1" ht="12.75" customHeight="1" x14ac:dyDescent="0.3">
      <c r="A50" s="9" t="s">
        <v>377</v>
      </c>
      <c r="B50" s="10" t="s">
        <v>378</v>
      </c>
      <c r="C50" s="10" t="s">
        <v>62</v>
      </c>
      <c r="D50" s="10" t="s">
        <v>63</v>
      </c>
      <c r="E50" s="10" t="s">
        <v>65</v>
      </c>
      <c r="F50" s="10" t="s">
        <v>65</v>
      </c>
      <c r="G50" s="10">
        <v>170</v>
      </c>
      <c r="H50" s="10">
        <v>168</v>
      </c>
      <c r="I50" s="10">
        <v>0</v>
      </c>
      <c r="J50" s="10">
        <v>0</v>
      </c>
      <c r="K50" s="12">
        <v>0.45</v>
      </c>
      <c r="L50" s="15">
        <v>80771685.214455843</v>
      </c>
      <c r="M50" s="13">
        <v>40000000</v>
      </c>
      <c r="N50" s="13">
        <v>3053096</v>
      </c>
      <c r="O50" s="13">
        <v>0</v>
      </c>
      <c r="P50" s="9" t="s">
        <v>66</v>
      </c>
      <c r="Q50" s="9" t="s">
        <v>50</v>
      </c>
      <c r="R50" s="9" t="s">
        <v>50</v>
      </c>
      <c r="S50" s="10" t="s">
        <v>262</v>
      </c>
      <c r="T50" s="9" t="s">
        <v>262</v>
      </c>
      <c r="U50" s="10">
        <v>90</v>
      </c>
      <c r="V50" s="10">
        <v>0</v>
      </c>
      <c r="W50" s="10">
        <v>0</v>
      </c>
      <c r="X50" s="10">
        <v>20</v>
      </c>
      <c r="Y50" s="10">
        <v>10</v>
      </c>
      <c r="Z50" s="10">
        <v>10</v>
      </c>
      <c r="AA50" s="10">
        <v>0</v>
      </c>
      <c r="AB50" s="10">
        <v>8</v>
      </c>
      <c r="AC50" s="10">
        <v>10</v>
      </c>
      <c r="AD50" s="10">
        <v>0</v>
      </c>
      <c r="AE50" s="10">
        <v>10</v>
      </c>
      <c r="AF50" s="10">
        <v>12</v>
      </c>
      <c r="AG50" s="10">
        <v>10</v>
      </c>
      <c r="AH50" s="14">
        <v>1.2310965379730319</v>
      </c>
      <c r="AI50" s="10" t="s">
        <v>52</v>
      </c>
      <c r="AJ50" s="10" t="s">
        <v>379</v>
      </c>
      <c r="AK50" s="10" t="s">
        <v>380</v>
      </c>
      <c r="AL50" s="10" t="s">
        <v>381</v>
      </c>
      <c r="AM50" s="10" t="s">
        <v>382</v>
      </c>
      <c r="AN50" s="10" t="s">
        <v>383</v>
      </c>
      <c r="AO50" s="10" t="s">
        <v>384</v>
      </c>
      <c r="AP50" s="10" t="s">
        <v>385</v>
      </c>
      <c r="AQ50" s="10" t="s">
        <v>50</v>
      </c>
      <c r="AR50" s="10" t="s">
        <v>50</v>
      </c>
      <c r="AS50" s="10" t="s">
        <v>50</v>
      </c>
    </row>
    <row r="51" spans="1:45" s="10" customFormat="1" ht="12.75" customHeight="1" x14ac:dyDescent="0.3">
      <c r="A51" s="9" t="s">
        <v>386</v>
      </c>
      <c r="B51" s="10" t="s">
        <v>387</v>
      </c>
      <c r="C51" s="10" t="s">
        <v>62</v>
      </c>
      <c r="D51" s="10" t="s">
        <v>46</v>
      </c>
      <c r="E51" s="10" t="s">
        <v>388</v>
      </c>
      <c r="F51" s="10" t="s">
        <v>65</v>
      </c>
      <c r="G51" s="10">
        <v>96</v>
      </c>
      <c r="H51" s="10">
        <v>94</v>
      </c>
      <c r="I51" s="10">
        <v>0</v>
      </c>
      <c r="J51" s="10">
        <v>0</v>
      </c>
      <c r="K51" s="12">
        <v>0.44893617021276599</v>
      </c>
      <c r="L51" s="15">
        <v>27122111</v>
      </c>
      <c r="M51" s="13">
        <v>13192000</v>
      </c>
      <c r="N51" s="13">
        <v>937180</v>
      </c>
      <c r="O51" s="13">
        <v>13804682</v>
      </c>
      <c r="P51" s="9" t="s">
        <v>66</v>
      </c>
      <c r="Q51" s="9" t="s">
        <v>50</v>
      </c>
      <c r="R51" s="9" t="s">
        <v>50</v>
      </c>
      <c r="S51" s="10" t="s">
        <v>67</v>
      </c>
      <c r="T51" s="9" t="s">
        <v>67</v>
      </c>
      <c r="U51" s="10">
        <v>110</v>
      </c>
      <c r="V51" s="10">
        <v>20</v>
      </c>
      <c r="W51" s="10">
        <v>0</v>
      </c>
      <c r="X51" s="10">
        <v>20</v>
      </c>
      <c r="Y51" s="10">
        <v>10</v>
      </c>
      <c r="Z51" s="10">
        <v>10</v>
      </c>
      <c r="AA51" s="10">
        <v>0</v>
      </c>
      <c r="AB51" s="10">
        <v>8</v>
      </c>
      <c r="AC51" s="10">
        <v>10</v>
      </c>
      <c r="AD51" s="10">
        <v>0</v>
      </c>
      <c r="AE51" s="10">
        <v>10</v>
      </c>
      <c r="AF51" s="10">
        <v>12</v>
      </c>
      <c r="AG51" s="10">
        <v>10</v>
      </c>
      <c r="AH51" s="14">
        <v>1.298819647040917</v>
      </c>
      <c r="AI51" s="10" t="s">
        <v>52</v>
      </c>
      <c r="AJ51" s="10" t="s">
        <v>389</v>
      </c>
      <c r="AK51" s="10" t="s">
        <v>389</v>
      </c>
      <c r="AL51" s="10" t="s">
        <v>390</v>
      </c>
      <c r="AM51" s="10" t="s">
        <v>50</v>
      </c>
      <c r="AN51" s="10" t="s">
        <v>50</v>
      </c>
      <c r="AO51" s="10" t="s">
        <v>50</v>
      </c>
      <c r="AP51" s="10" t="s">
        <v>50</v>
      </c>
      <c r="AQ51" s="10" t="s">
        <v>50</v>
      </c>
      <c r="AR51" s="10" t="s">
        <v>50</v>
      </c>
      <c r="AS51" s="10" t="s">
        <v>50</v>
      </c>
    </row>
    <row r="52" spans="1:45" s="10" customFormat="1" x14ac:dyDescent="0.3">
      <c r="A52" s="9" t="s">
        <v>391</v>
      </c>
      <c r="B52" s="10" t="s">
        <v>392</v>
      </c>
      <c r="C52" s="10" t="s">
        <v>45</v>
      </c>
      <c r="D52" s="10" t="s">
        <v>46</v>
      </c>
      <c r="E52" s="10" t="s">
        <v>241</v>
      </c>
      <c r="F52" s="10" t="s">
        <v>241</v>
      </c>
      <c r="G52" s="10">
        <v>113</v>
      </c>
      <c r="H52" s="10">
        <v>112</v>
      </c>
      <c r="I52" s="10">
        <v>0</v>
      </c>
      <c r="J52" s="10">
        <v>0</v>
      </c>
      <c r="K52" s="12">
        <v>0.49999999999999994</v>
      </c>
      <c r="L52" s="15">
        <v>69738054</v>
      </c>
      <c r="M52" s="13">
        <v>34908011</v>
      </c>
      <c r="N52" s="13">
        <v>3357718</v>
      </c>
      <c r="O52" s="13">
        <v>0</v>
      </c>
      <c r="P52" s="9" t="s">
        <v>45</v>
      </c>
      <c r="Q52" s="9" t="s">
        <v>49</v>
      </c>
      <c r="R52" s="9" t="s">
        <v>50</v>
      </c>
      <c r="S52" s="10" t="s">
        <v>83</v>
      </c>
      <c r="T52" s="9" t="s">
        <v>51</v>
      </c>
      <c r="U52" s="10">
        <v>119</v>
      </c>
      <c r="V52" s="10">
        <v>0</v>
      </c>
      <c r="W52" s="10">
        <v>10</v>
      </c>
      <c r="X52" s="10">
        <v>20</v>
      </c>
      <c r="Y52" s="10">
        <v>10</v>
      </c>
      <c r="Z52" s="10">
        <v>10</v>
      </c>
      <c r="AA52" s="10">
        <v>10</v>
      </c>
      <c r="AB52" s="10">
        <v>8</v>
      </c>
      <c r="AC52" s="10">
        <v>10</v>
      </c>
      <c r="AD52" s="10">
        <v>9</v>
      </c>
      <c r="AE52" s="10">
        <v>10</v>
      </c>
      <c r="AF52" s="10">
        <v>12</v>
      </c>
      <c r="AG52" s="10">
        <v>10</v>
      </c>
      <c r="AH52" s="14">
        <v>0.92521387028716962</v>
      </c>
      <c r="AI52" s="10" t="s">
        <v>393</v>
      </c>
      <c r="AJ52" s="10" t="s">
        <v>394</v>
      </c>
      <c r="AK52" s="10" t="s">
        <v>395</v>
      </c>
      <c r="AL52" s="10" t="s">
        <v>396</v>
      </c>
      <c r="AM52" s="10" t="s">
        <v>394</v>
      </c>
      <c r="AN52" s="10" t="s">
        <v>50</v>
      </c>
      <c r="AO52" s="10" t="s">
        <v>50</v>
      </c>
      <c r="AP52" s="10" t="s">
        <v>50</v>
      </c>
      <c r="AQ52" s="10" t="s">
        <v>50</v>
      </c>
      <c r="AR52" s="10" t="s">
        <v>50</v>
      </c>
      <c r="AS52" s="10" t="s">
        <v>50</v>
      </c>
    </row>
    <row r="53" spans="1:45" s="10" customFormat="1" ht="12.75" customHeight="1" x14ac:dyDescent="0.3">
      <c r="A53" s="9" t="s">
        <v>397</v>
      </c>
      <c r="B53" s="10" t="s">
        <v>398</v>
      </c>
      <c r="C53" s="10" t="s">
        <v>45</v>
      </c>
      <c r="D53" s="10" t="s">
        <v>124</v>
      </c>
      <c r="E53" s="10" t="s">
        <v>399</v>
      </c>
      <c r="F53" s="10" t="s">
        <v>65</v>
      </c>
      <c r="G53" s="10">
        <v>40</v>
      </c>
      <c r="H53" s="10">
        <v>39</v>
      </c>
      <c r="I53" s="10">
        <v>0</v>
      </c>
      <c r="J53" s="10">
        <v>39</v>
      </c>
      <c r="K53" s="12">
        <v>0.3</v>
      </c>
      <c r="L53" s="15">
        <v>36763473</v>
      </c>
      <c r="M53" s="13">
        <v>18468316</v>
      </c>
      <c r="N53" s="13">
        <v>1746130</v>
      </c>
      <c r="O53" s="13">
        <v>0</v>
      </c>
      <c r="P53" s="9" t="s">
        <v>45</v>
      </c>
      <c r="Q53" s="9" t="s">
        <v>126</v>
      </c>
      <c r="R53" s="9" t="s">
        <v>49</v>
      </c>
      <c r="S53" s="10" t="s">
        <v>262</v>
      </c>
      <c r="T53" s="9" t="s">
        <v>262</v>
      </c>
      <c r="U53" s="10">
        <v>119</v>
      </c>
      <c r="V53" s="10">
        <v>0</v>
      </c>
      <c r="W53" s="10">
        <v>10</v>
      </c>
      <c r="X53" s="10">
        <v>20</v>
      </c>
      <c r="Y53" s="10">
        <v>10</v>
      </c>
      <c r="Z53" s="10">
        <v>10</v>
      </c>
      <c r="AA53" s="10">
        <v>10</v>
      </c>
      <c r="AB53" s="10">
        <v>8</v>
      </c>
      <c r="AC53" s="10">
        <v>10</v>
      </c>
      <c r="AD53" s="10">
        <v>9</v>
      </c>
      <c r="AE53" s="10">
        <v>10</v>
      </c>
      <c r="AF53" s="10">
        <v>12</v>
      </c>
      <c r="AG53" s="10">
        <v>10</v>
      </c>
      <c r="AH53" s="14">
        <v>1.0801331205800913</v>
      </c>
      <c r="AI53" s="10" t="s">
        <v>262</v>
      </c>
      <c r="AJ53" s="10" t="s">
        <v>400</v>
      </c>
      <c r="AK53" s="10" t="s">
        <v>401</v>
      </c>
      <c r="AL53" s="10" t="s">
        <v>402</v>
      </c>
      <c r="AM53" s="10" t="s">
        <v>400</v>
      </c>
      <c r="AN53" s="10" t="s">
        <v>401</v>
      </c>
      <c r="AO53" s="10" t="s">
        <v>403</v>
      </c>
      <c r="AP53" s="10" t="s">
        <v>404</v>
      </c>
      <c r="AQ53" s="10" t="s">
        <v>401</v>
      </c>
      <c r="AR53" s="10" t="s">
        <v>405</v>
      </c>
      <c r="AS53" s="10" t="s">
        <v>406</v>
      </c>
    </row>
    <row r="54" spans="1:45" s="10" customFormat="1" ht="12.75" customHeight="1" x14ac:dyDescent="0.3">
      <c r="A54" s="9" t="s">
        <v>407</v>
      </c>
      <c r="B54" s="10" t="s">
        <v>408</v>
      </c>
      <c r="C54" s="10" t="s">
        <v>62</v>
      </c>
      <c r="D54" s="10" t="s">
        <v>98</v>
      </c>
      <c r="E54" s="10" t="s">
        <v>241</v>
      </c>
      <c r="F54" s="10" t="s">
        <v>241</v>
      </c>
      <c r="G54" s="10">
        <v>78</v>
      </c>
      <c r="H54" s="10">
        <v>77</v>
      </c>
      <c r="I54" s="10">
        <v>0</v>
      </c>
      <c r="J54" s="10">
        <v>0</v>
      </c>
      <c r="K54" s="12">
        <v>0.55844155844155841</v>
      </c>
      <c r="L54" s="15">
        <v>35388416</v>
      </c>
      <c r="M54" s="13">
        <v>16045000</v>
      </c>
      <c r="N54" s="13">
        <v>1322568.1000000001</v>
      </c>
      <c r="O54" s="13">
        <v>0</v>
      </c>
      <c r="P54" s="9" t="s">
        <v>100</v>
      </c>
      <c r="Q54" s="9" t="s">
        <v>50</v>
      </c>
      <c r="R54" s="9" t="s">
        <v>50</v>
      </c>
      <c r="S54" s="10" t="s">
        <v>83</v>
      </c>
      <c r="T54" s="9" t="s">
        <v>51</v>
      </c>
      <c r="U54" s="10">
        <v>110</v>
      </c>
      <c r="V54" s="10">
        <v>20</v>
      </c>
      <c r="W54" s="10">
        <v>0</v>
      </c>
      <c r="X54" s="10">
        <v>20</v>
      </c>
      <c r="Y54" s="10">
        <v>10</v>
      </c>
      <c r="Z54" s="10">
        <v>10</v>
      </c>
      <c r="AA54" s="10">
        <v>0</v>
      </c>
      <c r="AB54" s="10">
        <v>8</v>
      </c>
      <c r="AC54" s="10">
        <v>10</v>
      </c>
      <c r="AD54" s="10">
        <v>0</v>
      </c>
      <c r="AE54" s="10">
        <v>10</v>
      </c>
      <c r="AF54" s="10">
        <v>12</v>
      </c>
      <c r="AG54" s="10">
        <v>10</v>
      </c>
      <c r="AH54" s="14">
        <v>1.2326978620716227</v>
      </c>
      <c r="AI54" s="10" t="s">
        <v>409</v>
      </c>
      <c r="AJ54" s="10" t="s">
        <v>410</v>
      </c>
      <c r="AK54" s="10" t="s">
        <v>411</v>
      </c>
      <c r="AL54" s="10" t="s">
        <v>412</v>
      </c>
      <c r="AM54" s="10" t="s">
        <v>413</v>
      </c>
      <c r="AN54" s="10" t="s">
        <v>414</v>
      </c>
      <c r="AO54" s="10" t="s">
        <v>415</v>
      </c>
      <c r="AP54" s="10" t="s">
        <v>50</v>
      </c>
      <c r="AQ54" s="10" t="s">
        <v>50</v>
      </c>
      <c r="AR54" s="10" t="s">
        <v>50</v>
      </c>
      <c r="AS54" s="10" t="s">
        <v>50</v>
      </c>
    </row>
    <row r="55" spans="1:45" s="10" customFormat="1" ht="12.75" customHeight="1" x14ac:dyDescent="0.3">
      <c r="A55" s="9" t="s">
        <v>416</v>
      </c>
      <c r="B55" s="10" t="s">
        <v>417</v>
      </c>
      <c r="C55" s="10" t="s">
        <v>45</v>
      </c>
      <c r="D55" s="10" t="s">
        <v>124</v>
      </c>
      <c r="E55" s="10" t="s">
        <v>418</v>
      </c>
      <c r="F55" s="10" t="s">
        <v>65</v>
      </c>
      <c r="G55" s="10">
        <v>50</v>
      </c>
      <c r="H55" s="10">
        <v>49</v>
      </c>
      <c r="I55" s="10">
        <v>0</v>
      </c>
      <c r="J55" s="10">
        <v>49</v>
      </c>
      <c r="K55" s="12">
        <v>0.3</v>
      </c>
      <c r="L55" s="15">
        <v>43779642</v>
      </c>
      <c r="M55" s="13">
        <v>21758110</v>
      </c>
      <c r="N55" s="13">
        <v>2062953</v>
      </c>
      <c r="O55" s="13">
        <v>0</v>
      </c>
      <c r="P55" s="9" t="s">
        <v>45</v>
      </c>
      <c r="Q55" s="9" t="s">
        <v>126</v>
      </c>
      <c r="R55" s="9" t="s">
        <v>49</v>
      </c>
      <c r="S55" s="10" t="s">
        <v>262</v>
      </c>
      <c r="T55" s="9" t="s">
        <v>262</v>
      </c>
      <c r="U55" s="10">
        <v>119</v>
      </c>
      <c r="V55" s="10">
        <v>0</v>
      </c>
      <c r="W55" s="10">
        <v>10</v>
      </c>
      <c r="X55" s="10">
        <v>20</v>
      </c>
      <c r="Y55" s="10">
        <v>10</v>
      </c>
      <c r="Z55" s="10">
        <v>10</v>
      </c>
      <c r="AA55" s="10">
        <v>10</v>
      </c>
      <c r="AB55" s="10">
        <v>8</v>
      </c>
      <c r="AC55" s="10">
        <v>10</v>
      </c>
      <c r="AD55" s="10">
        <v>9</v>
      </c>
      <c r="AE55" s="10">
        <v>10</v>
      </c>
      <c r="AF55" s="10">
        <v>12</v>
      </c>
      <c r="AG55" s="10">
        <v>10</v>
      </c>
      <c r="AH55" s="14">
        <v>1.2347679502105331</v>
      </c>
      <c r="AI55" s="10" t="s">
        <v>262</v>
      </c>
      <c r="AJ55" s="10" t="s">
        <v>419</v>
      </c>
      <c r="AK55" s="10" t="s">
        <v>420</v>
      </c>
      <c r="AL55" s="10" t="s">
        <v>402</v>
      </c>
      <c r="AM55" s="10" t="s">
        <v>421</v>
      </c>
      <c r="AN55" s="10" t="s">
        <v>420</v>
      </c>
      <c r="AO55" s="10" t="s">
        <v>422</v>
      </c>
      <c r="AP55" s="10" t="s">
        <v>404</v>
      </c>
      <c r="AQ55" s="10" t="s">
        <v>420</v>
      </c>
      <c r="AR55" s="10" t="s">
        <v>405</v>
      </c>
      <c r="AS55" s="10" t="s">
        <v>406</v>
      </c>
    </row>
    <row r="56" spans="1:45" s="10" customFormat="1" ht="12.75" customHeight="1" x14ac:dyDescent="0.3">
      <c r="A56" s="9" t="s">
        <v>423</v>
      </c>
      <c r="B56" s="10" t="s">
        <v>424</v>
      </c>
      <c r="C56" s="10" t="s">
        <v>62</v>
      </c>
      <c r="D56" s="10" t="s">
        <v>46</v>
      </c>
      <c r="E56" s="10" t="s">
        <v>425</v>
      </c>
      <c r="F56" s="10" t="s">
        <v>228</v>
      </c>
      <c r="G56" s="10">
        <v>76</v>
      </c>
      <c r="H56" s="10">
        <v>75</v>
      </c>
      <c r="I56" s="10">
        <v>0</v>
      </c>
      <c r="J56" s="10">
        <v>0</v>
      </c>
      <c r="K56" s="12">
        <v>0.47533333333333339</v>
      </c>
      <c r="L56" s="15">
        <v>40935554.133391015</v>
      </c>
      <c r="M56" s="13">
        <v>20609881</v>
      </c>
      <c r="N56" s="13">
        <v>1640934</v>
      </c>
      <c r="O56" s="13">
        <v>0</v>
      </c>
      <c r="P56" s="9" t="s">
        <v>66</v>
      </c>
      <c r="Q56" s="9" t="s">
        <v>50</v>
      </c>
      <c r="R56" s="9" t="s">
        <v>50</v>
      </c>
      <c r="S56" s="10" t="s">
        <v>230</v>
      </c>
      <c r="T56" s="9" t="s">
        <v>75</v>
      </c>
      <c r="U56" s="10">
        <v>110</v>
      </c>
      <c r="V56" s="10">
        <v>20</v>
      </c>
      <c r="W56" s="10">
        <v>0</v>
      </c>
      <c r="X56" s="10">
        <v>20</v>
      </c>
      <c r="Y56" s="10">
        <v>10</v>
      </c>
      <c r="Z56" s="10">
        <v>10</v>
      </c>
      <c r="AA56" s="10">
        <v>0</v>
      </c>
      <c r="AB56" s="10">
        <v>8</v>
      </c>
      <c r="AC56" s="10">
        <v>10</v>
      </c>
      <c r="AD56" s="10">
        <v>0</v>
      </c>
      <c r="AE56" s="10">
        <v>10</v>
      </c>
      <c r="AF56" s="10">
        <v>12</v>
      </c>
      <c r="AG56" s="10">
        <v>10</v>
      </c>
      <c r="AH56" s="14">
        <v>1.45959592041546</v>
      </c>
      <c r="AI56" s="10" t="s">
        <v>231</v>
      </c>
      <c r="AJ56" s="10" t="s">
        <v>426</v>
      </c>
      <c r="AK56" s="10" t="s">
        <v>426</v>
      </c>
      <c r="AL56" s="10" t="s">
        <v>427</v>
      </c>
      <c r="AM56" s="10" t="s">
        <v>50</v>
      </c>
      <c r="AN56" s="10" t="s">
        <v>50</v>
      </c>
      <c r="AO56" s="10" t="s">
        <v>50</v>
      </c>
      <c r="AP56" s="10" t="s">
        <v>50</v>
      </c>
      <c r="AQ56" s="10" t="s">
        <v>50</v>
      </c>
      <c r="AR56" s="10" t="s">
        <v>50</v>
      </c>
      <c r="AS56" s="10" t="s">
        <v>50</v>
      </c>
    </row>
    <row r="57" spans="1:45" s="10" customFormat="1" ht="12.75" customHeight="1" x14ac:dyDescent="0.3">
      <c r="A57" s="9" t="s">
        <v>428</v>
      </c>
      <c r="B57" s="10" t="s">
        <v>429</v>
      </c>
      <c r="C57" s="10" t="s">
        <v>62</v>
      </c>
      <c r="D57" s="10" t="s">
        <v>46</v>
      </c>
      <c r="E57" s="10" t="s">
        <v>430</v>
      </c>
      <c r="F57" s="10" t="s">
        <v>431</v>
      </c>
      <c r="G57" s="10">
        <v>152</v>
      </c>
      <c r="H57" s="10">
        <v>150</v>
      </c>
      <c r="I57" s="10">
        <v>0</v>
      </c>
      <c r="J57" s="10">
        <v>0</v>
      </c>
      <c r="K57" s="12">
        <v>0.48133333333333334</v>
      </c>
      <c r="L57" s="15">
        <v>64326516.026714951</v>
      </c>
      <c r="M57" s="13">
        <v>32895715</v>
      </c>
      <c r="N57" s="13">
        <v>2302531</v>
      </c>
      <c r="O57" s="13">
        <v>0</v>
      </c>
      <c r="P57" s="9" t="s">
        <v>66</v>
      </c>
      <c r="Q57" s="9" t="s">
        <v>50</v>
      </c>
      <c r="R57" s="9" t="s">
        <v>50</v>
      </c>
      <c r="S57" s="10" t="s">
        <v>432</v>
      </c>
      <c r="T57" s="9" t="s">
        <v>112</v>
      </c>
      <c r="U57" s="10">
        <v>110</v>
      </c>
      <c r="V57" s="10">
        <v>20</v>
      </c>
      <c r="W57" s="10">
        <v>0</v>
      </c>
      <c r="X57" s="10">
        <v>20</v>
      </c>
      <c r="Y57" s="10">
        <v>10</v>
      </c>
      <c r="Z57" s="10">
        <v>10</v>
      </c>
      <c r="AA57" s="10">
        <v>0</v>
      </c>
      <c r="AB57" s="10">
        <v>8</v>
      </c>
      <c r="AC57" s="10">
        <v>10</v>
      </c>
      <c r="AD57" s="10">
        <v>0</v>
      </c>
      <c r="AE57" s="10">
        <v>10</v>
      </c>
      <c r="AF57" s="10">
        <v>12</v>
      </c>
      <c r="AG57" s="10">
        <v>10</v>
      </c>
      <c r="AH57" s="14">
        <v>1.2117417810595301</v>
      </c>
      <c r="AI57" s="10" t="s">
        <v>231</v>
      </c>
      <c r="AJ57" s="10" t="s">
        <v>426</v>
      </c>
      <c r="AK57" s="10" t="s">
        <v>426</v>
      </c>
      <c r="AL57" s="10" t="s">
        <v>427</v>
      </c>
      <c r="AM57" s="10" t="s">
        <v>426</v>
      </c>
      <c r="AN57" s="10" t="s">
        <v>50</v>
      </c>
      <c r="AO57" s="10" t="s">
        <v>50</v>
      </c>
      <c r="AP57" s="10" t="s">
        <v>50</v>
      </c>
      <c r="AQ57" s="10" t="s">
        <v>50</v>
      </c>
      <c r="AR57" s="10" t="s">
        <v>50</v>
      </c>
      <c r="AS57" s="10" t="s">
        <v>50</v>
      </c>
    </row>
    <row r="58" spans="1:45" s="10" customFormat="1" ht="12.75" customHeight="1" x14ac:dyDescent="0.3">
      <c r="A58" s="9" t="s">
        <v>433</v>
      </c>
      <c r="B58" s="10" t="s">
        <v>434</v>
      </c>
      <c r="C58" s="10" t="s">
        <v>45</v>
      </c>
      <c r="D58" s="10" t="s">
        <v>63</v>
      </c>
      <c r="E58" s="10" t="s">
        <v>210</v>
      </c>
      <c r="F58" s="10" t="s">
        <v>211</v>
      </c>
      <c r="G58" s="10">
        <v>97</v>
      </c>
      <c r="H58" s="10">
        <v>96</v>
      </c>
      <c r="I58" s="10">
        <v>0</v>
      </c>
      <c r="J58" s="10">
        <v>44</v>
      </c>
      <c r="K58" s="12">
        <v>0.44479166666666664</v>
      </c>
      <c r="L58" s="15">
        <v>95655204.107201964</v>
      </c>
      <c r="M58" s="13">
        <v>49392351.330294721</v>
      </c>
      <c r="N58" s="13">
        <v>4400664.7</v>
      </c>
      <c r="O58" s="13">
        <v>0</v>
      </c>
      <c r="P58" s="9" t="s">
        <v>45</v>
      </c>
      <c r="Q58" s="9" t="s">
        <v>126</v>
      </c>
      <c r="R58" s="9" t="s">
        <v>49</v>
      </c>
      <c r="S58" s="10" t="s">
        <v>156</v>
      </c>
      <c r="T58" s="9" t="s">
        <v>157</v>
      </c>
      <c r="U58" s="10">
        <v>119</v>
      </c>
      <c r="V58" s="10">
        <v>0</v>
      </c>
      <c r="W58" s="10">
        <v>10</v>
      </c>
      <c r="X58" s="10">
        <v>20</v>
      </c>
      <c r="Y58" s="10">
        <v>10</v>
      </c>
      <c r="Z58" s="10">
        <v>10</v>
      </c>
      <c r="AA58" s="10">
        <v>10</v>
      </c>
      <c r="AB58" s="10">
        <v>8</v>
      </c>
      <c r="AC58" s="10">
        <v>10</v>
      </c>
      <c r="AD58" s="10">
        <v>9</v>
      </c>
      <c r="AE58" s="10">
        <v>10</v>
      </c>
      <c r="AF58" s="10">
        <v>12</v>
      </c>
      <c r="AG58" s="10">
        <v>10</v>
      </c>
      <c r="AH58" s="14">
        <v>0.8171884496465246</v>
      </c>
      <c r="AI58" s="10" t="s">
        <v>52</v>
      </c>
      <c r="AJ58" s="10" t="s">
        <v>358</v>
      </c>
      <c r="AK58" s="10" t="s">
        <v>435</v>
      </c>
      <c r="AL58" s="10" t="s">
        <v>436</v>
      </c>
      <c r="AM58" s="10" t="s">
        <v>358</v>
      </c>
      <c r="AN58" s="10" t="s">
        <v>50</v>
      </c>
      <c r="AO58" s="10" t="s">
        <v>50</v>
      </c>
      <c r="AP58" s="10" t="s">
        <v>50</v>
      </c>
      <c r="AQ58" s="10" t="s">
        <v>50</v>
      </c>
      <c r="AR58" s="10" t="s">
        <v>50</v>
      </c>
      <c r="AS58" s="10" t="s">
        <v>50</v>
      </c>
    </row>
    <row r="59" spans="1:45" s="10" customFormat="1" ht="12.75" customHeight="1" x14ac:dyDescent="0.3">
      <c r="A59" s="9" t="s">
        <v>437</v>
      </c>
      <c r="B59" s="10" t="s">
        <v>438</v>
      </c>
      <c r="C59" s="10" t="s">
        <v>45</v>
      </c>
      <c r="D59" s="10" t="s">
        <v>46</v>
      </c>
      <c r="E59" s="10" t="s">
        <v>99</v>
      </c>
      <c r="F59" s="10" t="s">
        <v>99</v>
      </c>
      <c r="G59" s="10">
        <v>73</v>
      </c>
      <c r="H59" s="10">
        <v>72</v>
      </c>
      <c r="I59" s="10">
        <v>0</v>
      </c>
      <c r="J59" s="10">
        <v>0</v>
      </c>
      <c r="K59" s="12">
        <v>0.49999999999999989</v>
      </c>
      <c r="L59" s="15">
        <v>67701303</v>
      </c>
      <c r="M59" s="13">
        <v>34769000</v>
      </c>
      <c r="N59" s="13">
        <v>3219230</v>
      </c>
      <c r="O59" s="13">
        <v>0</v>
      </c>
      <c r="P59" s="9" t="s">
        <v>45</v>
      </c>
      <c r="Q59" s="9" t="s">
        <v>49</v>
      </c>
      <c r="R59" s="9" t="s">
        <v>50</v>
      </c>
      <c r="S59" s="10" t="s">
        <v>101</v>
      </c>
      <c r="T59" s="9" t="s">
        <v>75</v>
      </c>
      <c r="U59" s="10">
        <v>119</v>
      </c>
      <c r="V59" s="10">
        <v>0</v>
      </c>
      <c r="W59" s="10">
        <v>10</v>
      </c>
      <c r="X59" s="10">
        <v>19.999999999999996</v>
      </c>
      <c r="Y59" s="10">
        <v>10</v>
      </c>
      <c r="Z59" s="10">
        <v>10</v>
      </c>
      <c r="AA59" s="10">
        <v>10</v>
      </c>
      <c r="AB59" s="10">
        <v>8</v>
      </c>
      <c r="AC59" s="10">
        <v>10</v>
      </c>
      <c r="AD59" s="10">
        <v>9</v>
      </c>
      <c r="AE59" s="10">
        <v>10</v>
      </c>
      <c r="AF59" s="10">
        <v>12</v>
      </c>
      <c r="AG59" s="10">
        <v>10</v>
      </c>
      <c r="AH59" s="14">
        <v>1.2411413874081425</v>
      </c>
      <c r="AI59" s="10" t="s">
        <v>303</v>
      </c>
      <c r="AJ59" s="10" t="s">
        <v>439</v>
      </c>
      <c r="AK59" s="10" t="s">
        <v>440</v>
      </c>
      <c r="AL59" s="10" t="s">
        <v>441</v>
      </c>
      <c r="AM59" s="10" t="s">
        <v>439</v>
      </c>
      <c r="AN59" s="10" t="s">
        <v>50</v>
      </c>
      <c r="AO59" s="10" t="s">
        <v>50</v>
      </c>
      <c r="AP59" s="10" t="s">
        <v>50</v>
      </c>
      <c r="AQ59" s="10" t="s">
        <v>50</v>
      </c>
      <c r="AR59" s="10" t="s">
        <v>50</v>
      </c>
      <c r="AS59" s="10" t="s">
        <v>50</v>
      </c>
    </row>
    <row r="60" spans="1:45" s="10" customFormat="1" ht="12.75" customHeight="1" x14ac:dyDescent="0.3">
      <c r="A60" s="9" t="s">
        <v>442</v>
      </c>
      <c r="B60" s="10" t="s">
        <v>443</v>
      </c>
      <c r="C60" s="10" t="s">
        <v>45</v>
      </c>
      <c r="D60" s="10" t="s">
        <v>124</v>
      </c>
      <c r="E60" s="10" t="s">
        <v>65</v>
      </c>
      <c r="F60" s="10" t="s">
        <v>65</v>
      </c>
      <c r="G60" s="10">
        <v>60</v>
      </c>
      <c r="H60" s="10">
        <v>59</v>
      </c>
      <c r="I60" s="10">
        <v>0</v>
      </c>
      <c r="J60" s="10">
        <v>59</v>
      </c>
      <c r="K60" s="12">
        <v>0.30000000000000004</v>
      </c>
      <c r="L60" s="15">
        <v>50121282</v>
      </c>
      <c r="M60" s="13">
        <v>25000000</v>
      </c>
      <c r="N60" s="13">
        <v>2002564.9</v>
      </c>
      <c r="O60" s="13">
        <v>0</v>
      </c>
      <c r="P60" s="9" t="s">
        <v>363</v>
      </c>
      <c r="Q60" s="9" t="s">
        <v>126</v>
      </c>
      <c r="R60" s="9" t="s">
        <v>49</v>
      </c>
      <c r="S60" s="10" t="s">
        <v>262</v>
      </c>
      <c r="T60" s="9" t="s">
        <v>262</v>
      </c>
      <c r="U60" s="10">
        <v>119</v>
      </c>
      <c r="V60" s="10">
        <v>0</v>
      </c>
      <c r="W60" s="10">
        <v>10</v>
      </c>
      <c r="X60" s="10">
        <v>20</v>
      </c>
      <c r="Y60" s="10">
        <v>10</v>
      </c>
      <c r="Z60" s="10">
        <v>10</v>
      </c>
      <c r="AA60" s="10">
        <v>10</v>
      </c>
      <c r="AB60" s="10">
        <v>8</v>
      </c>
      <c r="AC60" s="10">
        <v>10</v>
      </c>
      <c r="AD60" s="10">
        <v>9</v>
      </c>
      <c r="AE60" s="10">
        <v>10</v>
      </c>
      <c r="AF60" s="10">
        <v>12</v>
      </c>
      <c r="AG60" s="10">
        <v>10</v>
      </c>
      <c r="AH60" s="14">
        <v>0.81683527851744497</v>
      </c>
      <c r="AI60" s="10" t="s">
        <v>331</v>
      </c>
      <c r="AJ60" s="10" t="s">
        <v>444</v>
      </c>
      <c r="AK60" s="10" t="s">
        <v>444</v>
      </c>
      <c r="AL60" s="10" t="s">
        <v>445</v>
      </c>
      <c r="AM60" s="10" t="s">
        <v>50</v>
      </c>
      <c r="AN60" s="10" t="s">
        <v>50</v>
      </c>
      <c r="AO60" s="10" t="s">
        <v>50</v>
      </c>
      <c r="AP60" s="10" t="s">
        <v>50</v>
      </c>
      <c r="AQ60" s="10" t="s">
        <v>50</v>
      </c>
      <c r="AR60" s="10" t="s">
        <v>50</v>
      </c>
      <c r="AS60" s="10" t="s">
        <v>50</v>
      </c>
    </row>
    <row r="61" spans="1:45" s="10" customFormat="1" ht="12.75" customHeight="1" x14ac:dyDescent="0.3">
      <c r="A61" s="9" t="s">
        <v>446</v>
      </c>
      <c r="B61" s="10" t="s">
        <v>447</v>
      </c>
      <c r="C61" s="10" t="s">
        <v>62</v>
      </c>
      <c r="D61" s="10" t="s">
        <v>72</v>
      </c>
      <c r="E61" s="10" t="s">
        <v>211</v>
      </c>
      <c r="F61" s="10" t="s">
        <v>211</v>
      </c>
      <c r="G61" s="10">
        <v>40</v>
      </c>
      <c r="H61" s="10">
        <v>39</v>
      </c>
      <c r="I61" s="10">
        <v>0</v>
      </c>
      <c r="J61" s="10">
        <v>0</v>
      </c>
      <c r="K61" s="12">
        <v>0.52820512820512822</v>
      </c>
      <c r="L61" s="15">
        <v>28880089.442363773</v>
      </c>
      <c r="M61" s="13">
        <v>14370000</v>
      </c>
      <c r="N61" s="13">
        <v>1078973</v>
      </c>
      <c r="O61" s="13">
        <v>0</v>
      </c>
      <c r="P61" s="9" t="s">
        <v>66</v>
      </c>
      <c r="Q61" s="9" t="s">
        <v>50</v>
      </c>
      <c r="R61" s="9" t="s">
        <v>50</v>
      </c>
      <c r="S61" s="10" t="s">
        <v>156</v>
      </c>
      <c r="T61" s="9" t="s">
        <v>157</v>
      </c>
      <c r="U61" s="10">
        <v>110</v>
      </c>
      <c r="V61" s="10">
        <v>20</v>
      </c>
      <c r="W61" s="10">
        <v>0</v>
      </c>
      <c r="X61" s="10">
        <v>20</v>
      </c>
      <c r="Y61" s="10">
        <v>10</v>
      </c>
      <c r="Z61" s="10">
        <v>10</v>
      </c>
      <c r="AA61" s="10">
        <v>0</v>
      </c>
      <c r="AB61" s="10">
        <v>8</v>
      </c>
      <c r="AC61" s="10">
        <v>10</v>
      </c>
      <c r="AD61" s="10">
        <v>0</v>
      </c>
      <c r="AE61" s="10">
        <v>10</v>
      </c>
      <c r="AF61" s="10">
        <v>12</v>
      </c>
      <c r="AG61" s="10">
        <v>10</v>
      </c>
      <c r="AH61" s="14">
        <v>1.252932690385554</v>
      </c>
      <c r="AI61" s="10" t="s">
        <v>303</v>
      </c>
      <c r="AJ61" s="10" t="s">
        <v>448</v>
      </c>
      <c r="AK61" s="10" t="s">
        <v>449</v>
      </c>
      <c r="AL61" s="10" t="s">
        <v>450</v>
      </c>
      <c r="AM61" s="10" t="s">
        <v>50</v>
      </c>
      <c r="AN61" s="10" t="s">
        <v>451</v>
      </c>
      <c r="AO61" s="10" t="s">
        <v>452</v>
      </c>
      <c r="AP61" s="10" t="s">
        <v>453</v>
      </c>
      <c r="AQ61" s="10" t="s">
        <v>50</v>
      </c>
      <c r="AR61" s="10" t="s">
        <v>50</v>
      </c>
      <c r="AS61" s="10" t="s">
        <v>50</v>
      </c>
    </row>
    <row r="62" spans="1:45" s="10" customFormat="1" ht="12.75" customHeight="1" x14ac:dyDescent="0.3">
      <c r="A62" s="9" t="s">
        <v>454</v>
      </c>
      <c r="B62" s="10" t="s">
        <v>455</v>
      </c>
      <c r="C62" s="10" t="s">
        <v>45</v>
      </c>
      <c r="D62" s="10" t="s">
        <v>63</v>
      </c>
      <c r="E62" s="10" t="s">
        <v>456</v>
      </c>
      <c r="F62" s="10" t="s">
        <v>99</v>
      </c>
      <c r="G62" s="10">
        <v>32</v>
      </c>
      <c r="H62" s="10">
        <v>32</v>
      </c>
      <c r="I62" s="10">
        <v>0</v>
      </c>
      <c r="J62" s="10">
        <v>0</v>
      </c>
      <c r="K62" s="12">
        <v>0.55000000000000004</v>
      </c>
      <c r="L62" s="15">
        <v>16898534</v>
      </c>
      <c r="M62" s="13">
        <v>8400000</v>
      </c>
      <c r="N62" s="13">
        <v>804010.8</v>
      </c>
      <c r="O62" s="13">
        <v>0</v>
      </c>
      <c r="P62" s="9" t="s">
        <v>45</v>
      </c>
      <c r="Q62" s="9" t="s">
        <v>50</v>
      </c>
      <c r="R62" s="9" t="s">
        <v>50</v>
      </c>
      <c r="S62" s="10" t="s">
        <v>101</v>
      </c>
      <c r="T62" s="9" t="s">
        <v>75</v>
      </c>
      <c r="U62" s="10">
        <v>119</v>
      </c>
      <c r="V62" s="10">
        <v>0</v>
      </c>
      <c r="W62" s="10">
        <v>10</v>
      </c>
      <c r="X62" s="10">
        <v>20</v>
      </c>
      <c r="Y62" s="10">
        <v>10</v>
      </c>
      <c r="Z62" s="10">
        <v>10</v>
      </c>
      <c r="AA62" s="10">
        <v>10</v>
      </c>
      <c r="AB62" s="10">
        <v>8</v>
      </c>
      <c r="AC62" s="10">
        <v>10</v>
      </c>
      <c r="AD62" s="10">
        <v>9</v>
      </c>
      <c r="AE62" s="10">
        <v>10</v>
      </c>
      <c r="AF62" s="10">
        <v>12</v>
      </c>
      <c r="AG62" s="10">
        <v>10</v>
      </c>
      <c r="AH62" s="14">
        <v>0.60688010279172999</v>
      </c>
      <c r="AI62" s="10" t="s">
        <v>52</v>
      </c>
      <c r="AJ62" s="10" t="s">
        <v>457</v>
      </c>
      <c r="AK62" s="10" t="s">
        <v>458</v>
      </c>
      <c r="AL62" s="10" t="s">
        <v>459</v>
      </c>
      <c r="AM62" s="10" t="s">
        <v>457</v>
      </c>
      <c r="AN62" s="10" t="s">
        <v>460</v>
      </c>
      <c r="AO62" s="10" t="s">
        <v>461</v>
      </c>
      <c r="AP62" s="10" t="s">
        <v>50</v>
      </c>
      <c r="AQ62" s="10" t="s">
        <v>50</v>
      </c>
      <c r="AR62" s="10" t="s">
        <v>50</v>
      </c>
      <c r="AS62" s="10" t="s">
        <v>50</v>
      </c>
    </row>
    <row r="63" spans="1:45" s="10" customFormat="1" ht="12.75" customHeight="1" x14ac:dyDescent="0.3">
      <c r="A63" s="9" t="s">
        <v>462</v>
      </c>
      <c r="B63" s="10" t="s">
        <v>463</v>
      </c>
      <c r="C63" s="10" t="s">
        <v>62</v>
      </c>
      <c r="D63" s="10" t="s">
        <v>72</v>
      </c>
      <c r="E63" s="10" t="s">
        <v>210</v>
      </c>
      <c r="F63" s="10" t="s">
        <v>211</v>
      </c>
      <c r="G63" s="10">
        <v>115</v>
      </c>
      <c r="H63" s="10">
        <v>114</v>
      </c>
      <c r="I63" s="10">
        <v>0</v>
      </c>
      <c r="J63" s="10">
        <v>0</v>
      </c>
      <c r="K63" s="12">
        <v>0.49210526315789466</v>
      </c>
      <c r="L63" s="15">
        <v>52517739.028908081</v>
      </c>
      <c r="M63" s="13">
        <v>27045422.414931901</v>
      </c>
      <c r="N63" s="13">
        <v>2121349</v>
      </c>
      <c r="O63" s="13">
        <v>0</v>
      </c>
      <c r="P63" s="9" t="s">
        <v>100</v>
      </c>
      <c r="Q63" s="9" t="s">
        <v>50</v>
      </c>
      <c r="R63" s="9" t="s">
        <v>50</v>
      </c>
      <c r="S63" s="10" t="s">
        <v>156</v>
      </c>
      <c r="T63" s="9" t="s">
        <v>157</v>
      </c>
      <c r="U63" s="10">
        <v>110</v>
      </c>
      <c r="V63" s="10">
        <v>20</v>
      </c>
      <c r="W63" s="10">
        <v>0</v>
      </c>
      <c r="X63" s="10">
        <v>19.999999999999996</v>
      </c>
      <c r="Y63" s="10">
        <v>10</v>
      </c>
      <c r="Z63" s="10">
        <v>10</v>
      </c>
      <c r="AA63" s="10">
        <v>0</v>
      </c>
      <c r="AB63" s="10">
        <v>8</v>
      </c>
      <c r="AC63" s="10">
        <v>10</v>
      </c>
      <c r="AD63" s="10">
        <v>0</v>
      </c>
      <c r="AE63" s="10">
        <v>10</v>
      </c>
      <c r="AF63" s="10">
        <v>12</v>
      </c>
      <c r="AG63" s="10">
        <v>10</v>
      </c>
      <c r="AH63" s="14">
        <v>2.3738468974951821</v>
      </c>
      <c r="AI63" s="10" t="s">
        <v>303</v>
      </c>
      <c r="AJ63" s="10" t="s">
        <v>464</v>
      </c>
      <c r="AK63" s="10" t="s">
        <v>465</v>
      </c>
      <c r="AL63" s="10" t="s">
        <v>466</v>
      </c>
      <c r="AM63" s="10" t="s">
        <v>467</v>
      </c>
      <c r="AN63" s="10" t="s">
        <v>468</v>
      </c>
      <c r="AO63" s="10" t="s">
        <v>469</v>
      </c>
      <c r="AP63" s="10" t="s">
        <v>358</v>
      </c>
      <c r="AQ63" s="10" t="s">
        <v>50</v>
      </c>
      <c r="AR63" s="10" t="s">
        <v>50</v>
      </c>
      <c r="AS63" s="10" t="s">
        <v>50</v>
      </c>
    </row>
    <row r="64" spans="1:45" s="10" customFormat="1" ht="12.75" customHeight="1" x14ac:dyDescent="0.3">
      <c r="A64" s="9" t="s">
        <v>470</v>
      </c>
      <c r="B64" s="10" t="s">
        <v>471</v>
      </c>
      <c r="C64" s="10" t="s">
        <v>45</v>
      </c>
      <c r="D64" s="10" t="s">
        <v>46</v>
      </c>
      <c r="E64" s="10" t="s">
        <v>65</v>
      </c>
      <c r="F64" s="10" t="s">
        <v>65</v>
      </c>
      <c r="G64" s="10">
        <v>47</v>
      </c>
      <c r="H64" s="10">
        <v>46</v>
      </c>
      <c r="I64" s="10">
        <v>0</v>
      </c>
      <c r="J64" s="10">
        <v>0</v>
      </c>
      <c r="K64" s="12">
        <v>0.43260869565217391</v>
      </c>
      <c r="L64" s="15">
        <v>43190075</v>
      </c>
      <c r="M64" s="13">
        <v>22460305</v>
      </c>
      <c r="N64" s="13">
        <v>1947908.6</v>
      </c>
      <c r="O64" s="13">
        <v>0</v>
      </c>
      <c r="P64" s="9" t="s">
        <v>45</v>
      </c>
      <c r="Q64" s="9" t="s">
        <v>49</v>
      </c>
      <c r="R64" s="9" t="s">
        <v>50</v>
      </c>
      <c r="S64" s="10" t="s">
        <v>262</v>
      </c>
      <c r="T64" s="9" t="s">
        <v>262</v>
      </c>
      <c r="U64" s="10">
        <v>119</v>
      </c>
      <c r="V64" s="10">
        <v>0</v>
      </c>
      <c r="W64" s="10">
        <v>10</v>
      </c>
      <c r="X64" s="10">
        <v>20</v>
      </c>
      <c r="Y64" s="10">
        <v>10</v>
      </c>
      <c r="Z64" s="10">
        <v>10</v>
      </c>
      <c r="AA64" s="10">
        <v>10</v>
      </c>
      <c r="AB64" s="10">
        <v>8</v>
      </c>
      <c r="AC64" s="10">
        <v>10</v>
      </c>
      <c r="AD64" s="10">
        <v>9</v>
      </c>
      <c r="AE64" s="10">
        <v>10</v>
      </c>
      <c r="AF64" s="10">
        <v>12</v>
      </c>
      <c r="AG64" s="10">
        <v>10</v>
      </c>
      <c r="AH64" s="14">
        <v>1.0927459006440199</v>
      </c>
      <c r="AI64" s="10" t="s">
        <v>472</v>
      </c>
      <c r="AJ64" s="10" t="s">
        <v>473</v>
      </c>
      <c r="AK64" s="10" t="s">
        <v>474</v>
      </c>
      <c r="AL64" s="10" t="s">
        <v>475</v>
      </c>
      <c r="AM64" s="10" t="s">
        <v>50</v>
      </c>
      <c r="AN64" s="10" t="s">
        <v>476</v>
      </c>
      <c r="AO64" s="10" t="s">
        <v>477</v>
      </c>
      <c r="AP64" s="10" t="s">
        <v>50</v>
      </c>
      <c r="AQ64" s="10" t="s">
        <v>478</v>
      </c>
      <c r="AR64" s="10" t="s">
        <v>479</v>
      </c>
      <c r="AS64" s="10" t="s">
        <v>50</v>
      </c>
    </row>
    <row r="65" spans="1:45" s="10" customFormat="1" ht="12.75" customHeight="1" x14ac:dyDescent="0.3">
      <c r="A65" s="9" t="s">
        <v>480</v>
      </c>
      <c r="B65" s="10" t="s">
        <v>481</v>
      </c>
      <c r="C65" s="10" t="s">
        <v>45</v>
      </c>
      <c r="D65" s="10" t="s">
        <v>46</v>
      </c>
      <c r="E65" s="10" t="s">
        <v>482</v>
      </c>
      <c r="F65" s="10" t="s">
        <v>99</v>
      </c>
      <c r="G65" s="10">
        <v>228</v>
      </c>
      <c r="H65" s="10">
        <v>226</v>
      </c>
      <c r="I65" s="10">
        <v>0</v>
      </c>
      <c r="J65" s="10">
        <v>0</v>
      </c>
      <c r="K65" s="12">
        <v>0.55752212389380529</v>
      </c>
      <c r="L65" s="15">
        <v>89389242</v>
      </c>
      <c r="M65" s="13">
        <v>45599495</v>
      </c>
      <c r="N65" s="13">
        <v>4259225</v>
      </c>
      <c r="O65" s="13">
        <v>0</v>
      </c>
      <c r="P65" s="9" t="s">
        <v>45</v>
      </c>
      <c r="Q65" s="9" t="s">
        <v>50</v>
      </c>
      <c r="R65" s="9" t="s">
        <v>50</v>
      </c>
      <c r="S65" s="10" t="s">
        <v>101</v>
      </c>
      <c r="T65" s="9" t="s">
        <v>75</v>
      </c>
      <c r="U65" s="10">
        <v>120</v>
      </c>
      <c r="V65" s="10">
        <v>0</v>
      </c>
      <c r="W65" s="10">
        <v>10</v>
      </c>
      <c r="X65" s="10">
        <v>20</v>
      </c>
      <c r="Y65" s="10">
        <v>10</v>
      </c>
      <c r="Z65" s="10">
        <v>10</v>
      </c>
      <c r="AA65" s="10">
        <v>10</v>
      </c>
      <c r="AB65" s="10">
        <v>8</v>
      </c>
      <c r="AC65" s="10">
        <v>10</v>
      </c>
      <c r="AD65" s="10">
        <v>10</v>
      </c>
      <c r="AE65" s="10">
        <v>10</v>
      </c>
      <c r="AF65" s="10">
        <v>12</v>
      </c>
      <c r="AG65" s="10">
        <v>10</v>
      </c>
      <c r="AH65" s="14">
        <v>1.148114829598996</v>
      </c>
      <c r="AI65" s="10" t="s">
        <v>52</v>
      </c>
      <c r="AJ65" s="10" t="s">
        <v>242</v>
      </c>
      <c r="AK65" s="10" t="s">
        <v>243</v>
      </c>
      <c r="AL65" s="10" t="s">
        <v>244</v>
      </c>
      <c r="AM65" s="10" t="s">
        <v>245</v>
      </c>
      <c r="AN65" s="10" t="s">
        <v>483</v>
      </c>
      <c r="AO65" s="10" t="s">
        <v>247</v>
      </c>
      <c r="AP65" s="10" t="s">
        <v>248</v>
      </c>
      <c r="AQ65" s="10" t="s">
        <v>50</v>
      </c>
      <c r="AR65" s="10" t="s">
        <v>50</v>
      </c>
      <c r="AS65" s="10" t="s">
        <v>50</v>
      </c>
    </row>
    <row r="66" spans="1:45" s="10" customFormat="1" ht="12.75" customHeight="1" x14ac:dyDescent="0.3">
      <c r="A66" s="9" t="s">
        <v>484</v>
      </c>
      <c r="B66" s="10" t="s">
        <v>485</v>
      </c>
      <c r="C66" s="10" t="s">
        <v>62</v>
      </c>
      <c r="D66" s="10" t="s">
        <v>63</v>
      </c>
      <c r="E66" s="10" t="s">
        <v>285</v>
      </c>
      <c r="F66" s="10" t="s">
        <v>285</v>
      </c>
      <c r="G66" s="10">
        <v>81</v>
      </c>
      <c r="H66" s="10">
        <v>80</v>
      </c>
      <c r="I66" s="10">
        <v>0</v>
      </c>
      <c r="J66" s="10">
        <v>0</v>
      </c>
      <c r="K66" s="12">
        <v>0.56000000000000005</v>
      </c>
      <c r="L66" s="15">
        <v>51101288.549236171</v>
      </c>
      <c r="M66" s="13">
        <v>26150000</v>
      </c>
      <c r="N66" s="13">
        <v>2022962.9</v>
      </c>
      <c r="O66" s="13">
        <v>0</v>
      </c>
      <c r="P66" s="9" t="s">
        <v>66</v>
      </c>
      <c r="Q66" s="9" t="s">
        <v>50</v>
      </c>
      <c r="R66" s="9" t="s">
        <v>50</v>
      </c>
      <c r="S66" s="10" t="s">
        <v>286</v>
      </c>
      <c r="T66" s="9" t="s">
        <v>157</v>
      </c>
      <c r="U66" s="10">
        <v>110</v>
      </c>
      <c r="V66" s="10">
        <v>20</v>
      </c>
      <c r="W66" s="10">
        <v>0</v>
      </c>
      <c r="X66" s="10">
        <v>20</v>
      </c>
      <c r="Y66" s="10">
        <v>10</v>
      </c>
      <c r="Z66" s="10">
        <v>10</v>
      </c>
      <c r="AA66" s="10">
        <v>0</v>
      </c>
      <c r="AB66" s="10">
        <v>8</v>
      </c>
      <c r="AC66" s="10">
        <v>10</v>
      </c>
      <c r="AD66" s="10">
        <v>0</v>
      </c>
      <c r="AE66" s="10">
        <v>10</v>
      </c>
      <c r="AF66" s="10">
        <v>12</v>
      </c>
      <c r="AG66" s="10">
        <v>10</v>
      </c>
      <c r="AH66" s="14">
        <v>1.5246409891267156</v>
      </c>
      <c r="AI66" s="10" t="s">
        <v>303</v>
      </c>
      <c r="AJ66" s="10" t="s">
        <v>486</v>
      </c>
      <c r="AK66" s="10" t="s">
        <v>487</v>
      </c>
      <c r="AL66" s="10" t="s">
        <v>488</v>
      </c>
      <c r="AM66" s="10" t="s">
        <v>50</v>
      </c>
      <c r="AN66" s="10" t="s">
        <v>489</v>
      </c>
      <c r="AO66" s="10" t="s">
        <v>490</v>
      </c>
      <c r="AP66" s="10" t="s">
        <v>50</v>
      </c>
      <c r="AQ66" s="10" t="s">
        <v>50</v>
      </c>
      <c r="AR66" s="10" t="s">
        <v>50</v>
      </c>
      <c r="AS66" s="10" t="s">
        <v>50</v>
      </c>
    </row>
    <row r="67" spans="1:45" s="10" customFormat="1" ht="12.75" customHeight="1" x14ac:dyDescent="0.3">
      <c r="A67" s="9" t="s">
        <v>491</v>
      </c>
      <c r="B67" s="10" t="s">
        <v>492</v>
      </c>
      <c r="C67" s="10" t="s">
        <v>62</v>
      </c>
      <c r="D67" s="10" t="s">
        <v>72</v>
      </c>
      <c r="E67" s="10" t="s">
        <v>65</v>
      </c>
      <c r="F67" s="10" t="s">
        <v>65</v>
      </c>
      <c r="G67" s="10">
        <v>96</v>
      </c>
      <c r="H67" s="10">
        <v>93</v>
      </c>
      <c r="I67" s="10">
        <v>0</v>
      </c>
      <c r="J67" s="10">
        <v>0</v>
      </c>
      <c r="K67" s="12">
        <v>0.43817204301075263</v>
      </c>
      <c r="L67" s="15">
        <v>31882392</v>
      </c>
      <c r="M67" s="13">
        <v>13790000</v>
      </c>
      <c r="N67" s="13">
        <v>1253150.3999999999</v>
      </c>
      <c r="O67" s="13">
        <v>0</v>
      </c>
      <c r="P67" s="9" t="s">
        <v>66</v>
      </c>
      <c r="Q67" s="9" t="s">
        <v>50</v>
      </c>
      <c r="R67" s="9" t="s">
        <v>50</v>
      </c>
      <c r="S67" s="10" t="s">
        <v>262</v>
      </c>
      <c r="T67" s="9" t="s">
        <v>262</v>
      </c>
      <c r="U67" s="10">
        <v>90</v>
      </c>
      <c r="V67" s="10">
        <v>0</v>
      </c>
      <c r="W67" s="10">
        <v>0</v>
      </c>
      <c r="X67" s="10">
        <v>20</v>
      </c>
      <c r="Y67" s="10">
        <v>10</v>
      </c>
      <c r="Z67" s="10">
        <v>10</v>
      </c>
      <c r="AA67" s="10">
        <v>0</v>
      </c>
      <c r="AB67" s="10">
        <v>8</v>
      </c>
      <c r="AC67" s="10">
        <v>10</v>
      </c>
      <c r="AD67" s="10">
        <v>0</v>
      </c>
      <c r="AE67" s="10">
        <v>10</v>
      </c>
      <c r="AF67" s="10">
        <v>12</v>
      </c>
      <c r="AG67" s="10">
        <v>10</v>
      </c>
      <c r="AH67" s="14">
        <v>1.8232942746176175</v>
      </c>
      <c r="AI67" s="10" t="s">
        <v>231</v>
      </c>
      <c r="AJ67" s="10" t="s">
        <v>493</v>
      </c>
      <c r="AK67" s="10" t="s">
        <v>494</v>
      </c>
      <c r="AL67" s="10" t="s">
        <v>495</v>
      </c>
      <c r="AM67" s="10" t="s">
        <v>50</v>
      </c>
      <c r="AN67" s="10" t="s">
        <v>496</v>
      </c>
      <c r="AO67" s="10" t="s">
        <v>497</v>
      </c>
      <c r="AP67" s="10" t="s">
        <v>50</v>
      </c>
      <c r="AQ67" s="10" t="s">
        <v>50</v>
      </c>
      <c r="AR67" s="10" t="s">
        <v>50</v>
      </c>
      <c r="AS67" s="10" t="s">
        <v>50</v>
      </c>
    </row>
    <row r="68" spans="1:45" s="10" customFormat="1" ht="12.75" customHeight="1" x14ac:dyDescent="0.3">
      <c r="A68" s="9" t="s">
        <v>498</v>
      </c>
      <c r="B68" s="10" t="s">
        <v>499</v>
      </c>
      <c r="C68" s="10" t="s">
        <v>62</v>
      </c>
      <c r="D68" s="10" t="s">
        <v>72</v>
      </c>
      <c r="E68" s="10" t="s">
        <v>65</v>
      </c>
      <c r="F68" s="10" t="s">
        <v>65</v>
      </c>
      <c r="G68" s="10">
        <v>65</v>
      </c>
      <c r="H68" s="10">
        <v>64</v>
      </c>
      <c r="I68" s="10">
        <v>0</v>
      </c>
      <c r="J68" s="10">
        <v>0</v>
      </c>
      <c r="K68" s="12">
        <v>0.4296875</v>
      </c>
      <c r="L68" s="15">
        <v>26898987</v>
      </c>
      <c r="M68" s="13">
        <v>10540000</v>
      </c>
      <c r="N68" s="13">
        <v>962261.6</v>
      </c>
      <c r="O68" s="13">
        <v>0</v>
      </c>
      <c r="P68" s="9" t="s">
        <v>66</v>
      </c>
      <c r="Q68" s="9" t="s">
        <v>50</v>
      </c>
      <c r="R68" s="9" t="s">
        <v>50</v>
      </c>
      <c r="S68" s="10" t="s">
        <v>262</v>
      </c>
      <c r="T68" s="9" t="s">
        <v>262</v>
      </c>
      <c r="U68" s="10">
        <v>90</v>
      </c>
      <c r="V68" s="10">
        <v>0</v>
      </c>
      <c r="W68" s="10">
        <v>0</v>
      </c>
      <c r="X68" s="10">
        <v>20</v>
      </c>
      <c r="Y68" s="10">
        <v>10</v>
      </c>
      <c r="Z68" s="10">
        <v>10</v>
      </c>
      <c r="AA68" s="10">
        <v>0</v>
      </c>
      <c r="AB68" s="10">
        <v>8</v>
      </c>
      <c r="AC68" s="10">
        <v>10</v>
      </c>
      <c r="AD68" s="10">
        <v>0</v>
      </c>
      <c r="AE68" s="10">
        <v>10</v>
      </c>
      <c r="AF68" s="10">
        <v>12</v>
      </c>
      <c r="AG68" s="10">
        <v>10</v>
      </c>
      <c r="AH68" s="14">
        <v>1.7864425542662308</v>
      </c>
      <c r="AI68" s="10" t="s">
        <v>231</v>
      </c>
      <c r="AJ68" s="10" t="s">
        <v>500</v>
      </c>
      <c r="AK68" s="10" t="s">
        <v>501</v>
      </c>
      <c r="AL68" s="10" t="s">
        <v>495</v>
      </c>
      <c r="AM68" s="10" t="s">
        <v>50</v>
      </c>
      <c r="AN68" s="10" t="s">
        <v>496</v>
      </c>
      <c r="AO68" s="10" t="s">
        <v>497</v>
      </c>
      <c r="AP68" s="10" t="s">
        <v>50</v>
      </c>
      <c r="AQ68" s="10" t="s">
        <v>50</v>
      </c>
      <c r="AR68" s="10" t="s">
        <v>50</v>
      </c>
      <c r="AS68" s="10" t="s">
        <v>50</v>
      </c>
    </row>
    <row r="69" spans="1:45" s="10" customFormat="1" ht="12.75" customHeight="1" x14ac:dyDescent="0.3">
      <c r="A69" s="9" t="s">
        <v>502</v>
      </c>
      <c r="B69" s="10" t="s">
        <v>503</v>
      </c>
      <c r="C69" s="10" t="s">
        <v>62</v>
      </c>
      <c r="D69" s="10" t="s">
        <v>72</v>
      </c>
      <c r="E69" s="10" t="s">
        <v>504</v>
      </c>
      <c r="F69" s="10" t="s">
        <v>211</v>
      </c>
      <c r="G69" s="10">
        <v>62</v>
      </c>
      <c r="H69" s="10">
        <v>61</v>
      </c>
      <c r="I69" s="10">
        <v>0</v>
      </c>
      <c r="J69" s="10">
        <v>0</v>
      </c>
      <c r="K69" s="12">
        <v>0.52459016393442626</v>
      </c>
      <c r="L69" s="15">
        <v>47207781.211974002</v>
      </c>
      <c r="M69" s="13">
        <v>24000000</v>
      </c>
      <c r="N69" s="13">
        <v>1756089.9</v>
      </c>
      <c r="O69" s="13">
        <v>0</v>
      </c>
      <c r="P69" s="9" t="s">
        <v>66</v>
      </c>
      <c r="Q69" s="9" t="s">
        <v>50</v>
      </c>
      <c r="R69" s="9" t="s">
        <v>50</v>
      </c>
      <c r="S69" s="10" t="s">
        <v>156</v>
      </c>
      <c r="T69" s="9" t="s">
        <v>157</v>
      </c>
      <c r="U69" s="10">
        <v>110</v>
      </c>
      <c r="V69" s="10">
        <v>20</v>
      </c>
      <c r="W69" s="10">
        <v>0</v>
      </c>
      <c r="X69" s="10">
        <v>20</v>
      </c>
      <c r="Y69" s="10">
        <v>10</v>
      </c>
      <c r="Z69" s="10">
        <v>10</v>
      </c>
      <c r="AA69" s="10">
        <v>0</v>
      </c>
      <c r="AB69" s="10">
        <v>8</v>
      </c>
      <c r="AC69" s="10">
        <v>10</v>
      </c>
      <c r="AD69" s="10">
        <v>0</v>
      </c>
      <c r="AE69" s="10">
        <v>10</v>
      </c>
      <c r="AF69" s="10">
        <v>12</v>
      </c>
      <c r="AG69" s="10">
        <v>10</v>
      </c>
      <c r="AH69" s="14">
        <v>1.1193958766204739</v>
      </c>
      <c r="AI69" s="10" t="s">
        <v>303</v>
      </c>
      <c r="AJ69" s="10" t="s">
        <v>486</v>
      </c>
      <c r="AK69" s="10" t="s">
        <v>487</v>
      </c>
      <c r="AL69" s="10" t="s">
        <v>488</v>
      </c>
      <c r="AM69" s="10" t="s">
        <v>505</v>
      </c>
      <c r="AN69" s="10" t="s">
        <v>489</v>
      </c>
      <c r="AO69" s="10" t="s">
        <v>490</v>
      </c>
      <c r="AP69" s="10" t="s">
        <v>50</v>
      </c>
      <c r="AQ69" s="10" t="s">
        <v>50</v>
      </c>
      <c r="AR69" s="10" t="s">
        <v>50</v>
      </c>
      <c r="AS69" s="10" t="s">
        <v>50</v>
      </c>
    </row>
    <row r="70" spans="1:45" s="10" customFormat="1" ht="12.75" customHeight="1" x14ac:dyDescent="0.3">
      <c r="A70" s="9" t="s">
        <v>506</v>
      </c>
      <c r="B70" s="10" t="s">
        <v>507</v>
      </c>
      <c r="C70" s="10" t="s">
        <v>62</v>
      </c>
      <c r="D70" s="10" t="s">
        <v>63</v>
      </c>
      <c r="E70" s="10" t="s">
        <v>508</v>
      </c>
      <c r="F70" s="10" t="s">
        <v>65</v>
      </c>
      <c r="G70" s="10">
        <v>89</v>
      </c>
      <c r="H70" s="10">
        <v>87</v>
      </c>
      <c r="I70" s="10">
        <v>0</v>
      </c>
      <c r="J70" s="10">
        <v>0</v>
      </c>
      <c r="K70" s="12">
        <v>0.49655172413793097</v>
      </c>
      <c r="L70" s="15">
        <v>37907347</v>
      </c>
      <c r="M70" s="13">
        <v>15950000</v>
      </c>
      <c r="N70" s="13">
        <v>1365960.4</v>
      </c>
      <c r="O70" s="13">
        <v>0</v>
      </c>
      <c r="P70" s="9" t="s">
        <v>66</v>
      </c>
      <c r="Q70" s="9" t="s">
        <v>50</v>
      </c>
      <c r="R70" s="9" t="s">
        <v>50</v>
      </c>
      <c r="S70" s="10" t="s">
        <v>262</v>
      </c>
      <c r="T70" s="9" t="s">
        <v>262</v>
      </c>
      <c r="U70" s="10">
        <v>90</v>
      </c>
      <c r="V70" s="10">
        <v>0</v>
      </c>
      <c r="W70" s="10">
        <v>0</v>
      </c>
      <c r="X70" s="10">
        <v>20</v>
      </c>
      <c r="Y70" s="10">
        <v>10</v>
      </c>
      <c r="Z70" s="10">
        <v>10</v>
      </c>
      <c r="AA70" s="10">
        <v>0</v>
      </c>
      <c r="AB70" s="10">
        <v>8</v>
      </c>
      <c r="AC70" s="10">
        <v>10</v>
      </c>
      <c r="AD70" s="10">
        <v>0</v>
      </c>
      <c r="AE70" s="10">
        <v>10</v>
      </c>
      <c r="AF70" s="10">
        <v>12</v>
      </c>
      <c r="AG70" s="10">
        <v>10</v>
      </c>
      <c r="AH70" s="14">
        <v>1.5678946965901763</v>
      </c>
      <c r="AI70" s="10" t="s">
        <v>231</v>
      </c>
      <c r="AJ70" s="10" t="s">
        <v>509</v>
      </c>
      <c r="AK70" s="10" t="s">
        <v>510</v>
      </c>
      <c r="AL70" s="10" t="s">
        <v>495</v>
      </c>
      <c r="AM70" s="10" t="s">
        <v>50</v>
      </c>
      <c r="AN70" s="10" t="s">
        <v>496</v>
      </c>
      <c r="AO70" s="10" t="s">
        <v>497</v>
      </c>
      <c r="AP70" s="10" t="s">
        <v>50</v>
      </c>
      <c r="AQ70" s="10" t="s">
        <v>50</v>
      </c>
      <c r="AR70" s="10" t="s">
        <v>50</v>
      </c>
      <c r="AS70" s="10" t="s">
        <v>50</v>
      </c>
    </row>
    <row r="71" spans="1:45" s="10" customFormat="1" ht="12.75" customHeight="1" x14ac:dyDescent="0.3">
      <c r="A71" s="9" t="s">
        <v>511</v>
      </c>
      <c r="B71" s="10" t="s">
        <v>512</v>
      </c>
      <c r="C71" s="10" t="s">
        <v>62</v>
      </c>
      <c r="D71" s="10" t="s">
        <v>46</v>
      </c>
      <c r="E71" s="10" t="s">
        <v>285</v>
      </c>
      <c r="F71" s="10" t="s">
        <v>285</v>
      </c>
      <c r="G71" s="10">
        <v>157</v>
      </c>
      <c r="H71" s="10">
        <v>156</v>
      </c>
      <c r="I71" s="10">
        <v>0</v>
      </c>
      <c r="J71" s="10">
        <v>0</v>
      </c>
      <c r="K71" s="12">
        <v>0.44615384615384612</v>
      </c>
      <c r="L71" s="15">
        <v>144109570.96730226</v>
      </c>
      <c r="M71" s="13">
        <v>73000000</v>
      </c>
      <c r="N71" s="13">
        <v>5705935.2000000002</v>
      </c>
      <c r="O71" s="13">
        <v>0</v>
      </c>
      <c r="P71" s="9" t="s">
        <v>66</v>
      </c>
      <c r="Q71" s="9" t="s">
        <v>50</v>
      </c>
      <c r="R71" s="9" t="s">
        <v>50</v>
      </c>
      <c r="S71" s="10" t="s">
        <v>286</v>
      </c>
      <c r="T71" s="9" t="s">
        <v>157</v>
      </c>
      <c r="U71" s="10">
        <v>110</v>
      </c>
      <c r="V71" s="10">
        <v>20</v>
      </c>
      <c r="W71" s="10">
        <v>0</v>
      </c>
      <c r="X71" s="10">
        <v>20</v>
      </c>
      <c r="Y71" s="10">
        <v>10</v>
      </c>
      <c r="Z71" s="10">
        <v>10</v>
      </c>
      <c r="AA71" s="10">
        <v>0</v>
      </c>
      <c r="AB71" s="10">
        <v>8</v>
      </c>
      <c r="AC71" s="10">
        <v>10</v>
      </c>
      <c r="AD71" s="10">
        <v>0</v>
      </c>
      <c r="AE71" s="10">
        <v>10</v>
      </c>
      <c r="AF71" s="10">
        <v>12</v>
      </c>
      <c r="AG71" s="10">
        <v>10</v>
      </c>
      <c r="AH71" s="14">
        <v>1.5273025023223632</v>
      </c>
      <c r="AI71" s="10" t="s">
        <v>315</v>
      </c>
      <c r="AJ71" s="10" t="s">
        <v>513</v>
      </c>
      <c r="AK71" s="10" t="s">
        <v>514</v>
      </c>
      <c r="AL71" s="10" t="s">
        <v>515</v>
      </c>
      <c r="AM71" s="10" t="s">
        <v>50</v>
      </c>
      <c r="AN71" s="10" t="s">
        <v>516</v>
      </c>
      <c r="AO71" s="10" t="s">
        <v>384</v>
      </c>
      <c r="AP71" s="10" t="s">
        <v>385</v>
      </c>
      <c r="AQ71" s="10" t="s">
        <v>50</v>
      </c>
      <c r="AR71" s="10" t="s">
        <v>50</v>
      </c>
      <c r="AS71" s="10" t="s">
        <v>50</v>
      </c>
    </row>
    <row r="72" spans="1:45" s="10" customFormat="1" ht="12.75" customHeight="1" x14ac:dyDescent="0.3">
      <c r="A72" s="9" t="s">
        <v>517</v>
      </c>
      <c r="B72" s="10" t="s">
        <v>518</v>
      </c>
      <c r="C72" s="10" t="s">
        <v>62</v>
      </c>
      <c r="D72" s="10" t="s">
        <v>46</v>
      </c>
      <c r="E72" s="10" t="s">
        <v>285</v>
      </c>
      <c r="F72" s="10" t="s">
        <v>285</v>
      </c>
      <c r="G72" s="10">
        <v>146</v>
      </c>
      <c r="H72" s="10">
        <v>144</v>
      </c>
      <c r="I72" s="10">
        <v>0</v>
      </c>
      <c r="J72" s="10">
        <v>0</v>
      </c>
      <c r="K72" s="12">
        <v>0.4499999999999999</v>
      </c>
      <c r="L72" s="15">
        <v>113149547.78704357</v>
      </c>
      <c r="M72" s="13">
        <v>57000000</v>
      </c>
      <c r="N72" s="13">
        <v>4524406.2</v>
      </c>
      <c r="O72" s="13">
        <v>0</v>
      </c>
      <c r="P72" s="9" t="s">
        <v>66</v>
      </c>
      <c r="Q72" s="9" t="s">
        <v>50</v>
      </c>
      <c r="R72" s="9" t="s">
        <v>50</v>
      </c>
      <c r="S72" s="10" t="s">
        <v>286</v>
      </c>
      <c r="T72" s="9" t="s">
        <v>157</v>
      </c>
      <c r="U72" s="10">
        <v>110</v>
      </c>
      <c r="V72" s="10">
        <v>20</v>
      </c>
      <c r="W72" s="10">
        <v>0</v>
      </c>
      <c r="X72" s="10">
        <v>20</v>
      </c>
      <c r="Y72" s="10">
        <v>10</v>
      </c>
      <c r="Z72" s="10">
        <v>10</v>
      </c>
      <c r="AA72" s="10">
        <v>0</v>
      </c>
      <c r="AB72" s="10">
        <v>8</v>
      </c>
      <c r="AC72" s="10">
        <v>10</v>
      </c>
      <c r="AD72" s="10">
        <v>0</v>
      </c>
      <c r="AE72" s="10">
        <v>10</v>
      </c>
      <c r="AF72" s="10">
        <v>12</v>
      </c>
      <c r="AG72" s="10">
        <v>10</v>
      </c>
      <c r="AH72" s="14">
        <v>1.6479222349048332</v>
      </c>
      <c r="AI72" s="10" t="s">
        <v>315</v>
      </c>
      <c r="AJ72" s="10" t="s">
        <v>519</v>
      </c>
      <c r="AK72" s="10" t="s">
        <v>514</v>
      </c>
      <c r="AL72" s="10" t="s">
        <v>515</v>
      </c>
      <c r="AM72" s="10" t="s">
        <v>50</v>
      </c>
      <c r="AN72" s="10" t="s">
        <v>520</v>
      </c>
      <c r="AO72" s="10" t="s">
        <v>384</v>
      </c>
      <c r="AP72" s="10" t="s">
        <v>385</v>
      </c>
      <c r="AQ72" s="10" t="s">
        <v>50</v>
      </c>
      <c r="AR72" s="10" t="s">
        <v>50</v>
      </c>
      <c r="AS72" s="10" t="s">
        <v>50</v>
      </c>
    </row>
    <row r="73" spans="1:45" s="10" customFormat="1" ht="12.75" customHeight="1" x14ac:dyDescent="0.3">
      <c r="A73" s="9" t="s">
        <v>521</v>
      </c>
      <c r="B73" s="10" t="s">
        <v>522</v>
      </c>
      <c r="C73" s="10" t="s">
        <v>62</v>
      </c>
      <c r="D73" s="10" t="s">
        <v>46</v>
      </c>
      <c r="E73" s="10" t="s">
        <v>285</v>
      </c>
      <c r="F73" s="10" t="s">
        <v>285</v>
      </c>
      <c r="G73" s="10">
        <v>145</v>
      </c>
      <c r="H73" s="10">
        <v>142</v>
      </c>
      <c r="I73" s="10">
        <v>0</v>
      </c>
      <c r="J73" s="10">
        <v>0</v>
      </c>
      <c r="K73" s="12">
        <v>0.4499999999999999</v>
      </c>
      <c r="L73" s="15">
        <v>127672997.08019939</v>
      </c>
      <c r="M73" s="13">
        <v>63500000</v>
      </c>
      <c r="N73" s="13">
        <v>5077618.2</v>
      </c>
      <c r="O73" s="13">
        <v>0</v>
      </c>
      <c r="P73" s="9" t="s">
        <v>66</v>
      </c>
      <c r="Q73" s="9" t="s">
        <v>50</v>
      </c>
      <c r="R73" s="9" t="s">
        <v>50</v>
      </c>
      <c r="S73" s="10" t="s">
        <v>286</v>
      </c>
      <c r="T73" s="9" t="s">
        <v>157</v>
      </c>
      <c r="U73" s="10">
        <v>110</v>
      </c>
      <c r="V73" s="10">
        <v>20</v>
      </c>
      <c r="W73" s="10">
        <v>0</v>
      </c>
      <c r="X73" s="10">
        <v>20</v>
      </c>
      <c r="Y73" s="10">
        <v>10</v>
      </c>
      <c r="Z73" s="10">
        <v>10</v>
      </c>
      <c r="AA73" s="10">
        <v>0</v>
      </c>
      <c r="AB73" s="10">
        <v>8</v>
      </c>
      <c r="AC73" s="10">
        <v>10</v>
      </c>
      <c r="AD73" s="10">
        <v>0</v>
      </c>
      <c r="AE73" s="10">
        <v>10</v>
      </c>
      <c r="AF73" s="10">
        <v>12</v>
      </c>
      <c r="AG73" s="10">
        <v>10</v>
      </c>
      <c r="AH73" s="14">
        <v>1.5663504804038131</v>
      </c>
      <c r="AI73" s="10" t="s">
        <v>315</v>
      </c>
      <c r="AJ73" s="10" t="s">
        <v>523</v>
      </c>
      <c r="AK73" s="10" t="s">
        <v>514</v>
      </c>
      <c r="AL73" s="10" t="s">
        <v>515</v>
      </c>
      <c r="AM73" s="10" t="s">
        <v>50</v>
      </c>
      <c r="AN73" s="10" t="s">
        <v>524</v>
      </c>
      <c r="AO73" s="10" t="s">
        <v>384</v>
      </c>
      <c r="AP73" s="10" t="s">
        <v>385</v>
      </c>
      <c r="AQ73" s="10" t="s">
        <v>50</v>
      </c>
      <c r="AR73" s="10" t="s">
        <v>50</v>
      </c>
      <c r="AS73" s="10" t="s">
        <v>50</v>
      </c>
    </row>
    <row r="74" spans="1:45" s="10" customFormat="1" x14ac:dyDescent="0.3">
      <c r="A74" s="9" t="s">
        <v>525</v>
      </c>
      <c r="B74" s="10" t="s">
        <v>526</v>
      </c>
      <c r="C74" s="10" t="s">
        <v>62</v>
      </c>
      <c r="D74" s="10" t="s">
        <v>72</v>
      </c>
      <c r="E74" s="10" t="s">
        <v>210</v>
      </c>
      <c r="F74" s="10" t="s">
        <v>211</v>
      </c>
      <c r="G74" s="10">
        <v>146</v>
      </c>
      <c r="H74" s="10">
        <v>145</v>
      </c>
      <c r="I74" s="10">
        <v>0</v>
      </c>
      <c r="J74" s="10">
        <v>0</v>
      </c>
      <c r="K74" s="12">
        <v>0.48055555555555557</v>
      </c>
      <c r="L74" s="15">
        <v>64160390.199104711</v>
      </c>
      <c r="M74" s="13">
        <v>32265881.165001225</v>
      </c>
      <c r="N74" s="13">
        <v>2549618.4</v>
      </c>
      <c r="O74" s="13">
        <v>0</v>
      </c>
      <c r="P74" s="9" t="s">
        <v>100</v>
      </c>
      <c r="Q74" s="9" t="s">
        <v>50</v>
      </c>
      <c r="R74" s="9" t="s">
        <v>50</v>
      </c>
      <c r="S74" s="10" t="s">
        <v>156</v>
      </c>
      <c r="T74" s="9" t="s">
        <v>157</v>
      </c>
      <c r="U74" s="10">
        <v>110</v>
      </c>
      <c r="V74" s="10">
        <v>20</v>
      </c>
      <c r="W74" s="10">
        <v>0</v>
      </c>
      <c r="X74" s="10">
        <v>20</v>
      </c>
      <c r="Y74" s="10">
        <v>10</v>
      </c>
      <c r="Z74" s="10">
        <v>10</v>
      </c>
      <c r="AA74" s="10">
        <v>0</v>
      </c>
      <c r="AB74" s="10">
        <v>8</v>
      </c>
      <c r="AC74" s="10">
        <v>10</v>
      </c>
      <c r="AD74" s="10">
        <v>0</v>
      </c>
      <c r="AE74" s="10">
        <v>10</v>
      </c>
      <c r="AF74" s="10">
        <v>12</v>
      </c>
      <c r="AG74" s="10">
        <v>10</v>
      </c>
      <c r="AH74" s="14">
        <v>2.4004728430027136</v>
      </c>
      <c r="AI74" s="10" t="s">
        <v>303</v>
      </c>
      <c r="AJ74" s="10" t="s">
        <v>464</v>
      </c>
      <c r="AK74" s="10" t="s">
        <v>465</v>
      </c>
      <c r="AL74" s="10" t="s">
        <v>466</v>
      </c>
      <c r="AM74" s="10" t="s">
        <v>467</v>
      </c>
      <c r="AN74" s="10" t="s">
        <v>468</v>
      </c>
      <c r="AO74" s="10" t="s">
        <v>50</v>
      </c>
      <c r="AP74" s="10" t="s">
        <v>358</v>
      </c>
      <c r="AQ74" s="10" t="s">
        <v>50</v>
      </c>
      <c r="AR74" s="10" t="s">
        <v>50</v>
      </c>
      <c r="AS74" s="10" t="s">
        <v>50</v>
      </c>
    </row>
    <row r="75" spans="1:45" s="10" customFormat="1" ht="12.75" customHeight="1" x14ac:dyDescent="0.3">
      <c r="A75" s="9" t="s">
        <v>527</v>
      </c>
      <c r="B75" s="10" t="s">
        <v>528</v>
      </c>
      <c r="C75" s="10" t="s">
        <v>62</v>
      </c>
      <c r="D75" s="10" t="s">
        <v>46</v>
      </c>
      <c r="E75" s="10" t="s">
        <v>285</v>
      </c>
      <c r="F75" s="10" t="s">
        <v>285</v>
      </c>
      <c r="G75" s="10">
        <v>156</v>
      </c>
      <c r="H75" s="10">
        <v>154</v>
      </c>
      <c r="I75" s="10">
        <v>0</v>
      </c>
      <c r="J75" s="10">
        <v>0</v>
      </c>
      <c r="K75" s="12">
        <v>0.44999999999999996</v>
      </c>
      <c r="L75" s="15">
        <v>140636278.26555723</v>
      </c>
      <c r="M75" s="13">
        <v>71000000</v>
      </c>
      <c r="N75" s="13">
        <v>5612035.2000000002</v>
      </c>
      <c r="O75" s="13">
        <v>0</v>
      </c>
      <c r="P75" s="9" t="s">
        <v>66</v>
      </c>
      <c r="Q75" s="9" t="s">
        <v>50</v>
      </c>
      <c r="R75" s="9" t="s">
        <v>50</v>
      </c>
      <c r="S75" s="10" t="s">
        <v>286</v>
      </c>
      <c r="T75" s="9" t="s">
        <v>157</v>
      </c>
      <c r="U75" s="10">
        <v>110</v>
      </c>
      <c r="V75" s="10">
        <v>20</v>
      </c>
      <c r="W75" s="10">
        <v>0</v>
      </c>
      <c r="X75" s="10">
        <v>20</v>
      </c>
      <c r="Y75" s="10">
        <v>10</v>
      </c>
      <c r="Z75" s="10">
        <v>10</v>
      </c>
      <c r="AA75" s="10">
        <v>0</v>
      </c>
      <c r="AB75" s="10">
        <v>8</v>
      </c>
      <c r="AC75" s="10">
        <v>10</v>
      </c>
      <c r="AD75" s="10">
        <v>0</v>
      </c>
      <c r="AE75" s="10">
        <v>10</v>
      </c>
      <c r="AF75" s="10">
        <v>12</v>
      </c>
      <c r="AG75" s="10">
        <v>10</v>
      </c>
      <c r="AH75" s="14">
        <v>1.531319182810998</v>
      </c>
      <c r="AI75" s="10" t="s">
        <v>315</v>
      </c>
      <c r="AJ75" s="10" t="s">
        <v>529</v>
      </c>
      <c r="AK75" s="10" t="s">
        <v>514</v>
      </c>
      <c r="AL75" s="10" t="s">
        <v>515</v>
      </c>
      <c r="AM75" s="10" t="s">
        <v>50</v>
      </c>
      <c r="AN75" s="10" t="s">
        <v>530</v>
      </c>
      <c r="AO75" s="10" t="s">
        <v>384</v>
      </c>
      <c r="AP75" s="10" t="s">
        <v>385</v>
      </c>
      <c r="AQ75" s="10" t="s">
        <v>50</v>
      </c>
      <c r="AR75" s="10" t="s">
        <v>50</v>
      </c>
      <c r="AS75" s="10" t="s">
        <v>50</v>
      </c>
    </row>
    <row r="76" spans="1:45" s="10" customFormat="1" ht="12.75" customHeight="1" x14ac:dyDescent="0.3">
      <c r="A76" s="9" t="s">
        <v>531</v>
      </c>
      <c r="B76" s="10" t="s">
        <v>532</v>
      </c>
      <c r="C76" s="10" t="s">
        <v>62</v>
      </c>
      <c r="D76" s="10" t="s">
        <v>72</v>
      </c>
      <c r="E76" s="10" t="s">
        <v>99</v>
      </c>
      <c r="F76" s="10" t="s">
        <v>99</v>
      </c>
      <c r="G76" s="10">
        <v>268</v>
      </c>
      <c r="H76" s="10">
        <v>267</v>
      </c>
      <c r="I76" s="10">
        <v>0</v>
      </c>
      <c r="J76" s="10">
        <v>0</v>
      </c>
      <c r="K76" s="12">
        <v>0.55955056179775275</v>
      </c>
      <c r="L76" s="15">
        <v>154481788.87015355</v>
      </c>
      <c r="M76" s="13">
        <v>75000000</v>
      </c>
      <c r="N76" s="13">
        <v>5814441.5999999996</v>
      </c>
      <c r="O76" s="13">
        <v>0</v>
      </c>
      <c r="P76" s="9" t="s">
        <v>66</v>
      </c>
      <c r="Q76" s="9" t="s">
        <v>50</v>
      </c>
      <c r="R76" s="9" t="s">
        <v>50</v>
      </c>
      <c r="S76" s="10" t="s">
        <v>101</v>
      </c>
      <c r="T76" s="9" t="s">
        <v>75</v>
      </c>
      <c r="U76" s="10">
        <v>110</v>
      </c>
      <c r="V76" s="10">
        <v>20</v>
      </c>
      <c r="W76" s="10">
        <v>0</v>
      </c>
      <c r="X76" s="10">
        <v>20</v>
      </c>
      <c r="Y76" s="10">
        <v>10</v>
      </c>
      <c r="Z76" s="10">
        <v>10</v>
      </c>
      <c r="AA76" s="10">
        <v>0</v>
      </c>
      <c r="AB76" s="10">
        <v>8</v>
      </c>
      <c r="AC76" s="10">
        <v>10</v>
      </c>
      <c r="AD76" s="10">
        <v>0</v>
      </c>
      <c r="AE76" s="10">
        <v>10</v>
      </c>
      <c r="AF76" s="10">
        <v>12</v>
      </c>
      <c r="AG76" s="10">
        <v>10</v>
      </c>
      <c r="AH76" s="14">
        <v>1.8625445400490597</v>
      </c>
      <c r="AI76" s="10" t="s">
        <v>533</v>
      </c>
      <c r="AJ76" s="10" t="s">
        <v>534</v>
      </c>
      <c r="AK76" s="10" t="s">
        <v>535</v>
      </c>
      <c r="AL76" s="10" t="s">
        <v>536</v>
      </c>
      <c r="AM76" s="10" t="s">
        <v>537</v>
      </c>
      <c r="AN76" s="10" t="s">
        <v>538</v>
      </c>
      <c r="AO76" s="10" t="s">
        <v>86</v>
      </c>
      <c r="AP76" s="10" t="s">
        <v>87</v>
      </c>
      <c r="AQ76" s="10" t="s">
        <v>50</v>
      </c>
      <c r="AR76" s="10" t="s">
        <v>50</v>
      </c>
      <c r="AS76" s="10" t="s">
        <v>50</v>
      </c>
    </row>
    <row r="77" spans="1:45" s="10" customFormat="1" ht="12.75" customHeight="1" x14ac:dyDescent="0.3">
      <c r="A77" s="9" t="s">
        <v>539</v>
      </c>
      <c r="B77" s="10" t="s">
        <v>540</v>
      </c>
      <c r="C77" s="10" t="s">
        <v>62</v>
      </c>
      <c r="D77" s="10" t="s">
        <v>46</v>
      </c>
      <c r="E77" s="10" t="s">
        <v>541</v>
      </c>
      <c r="F77" s="10" t="s">
        <v>99</v>
      </c>
      <c r="G77" s="10">
        <v>69</v>
      </c>
      <c r="H77" s="10">
        <v>68</v>
      </c>
      <c r="I77" s="10">
        <v>0</v>
      </c>
      <c r="J77" s="10">
        <v>0</v>
      </c>
      <c r="K77" s="12">
        <v>0.49852941176470594</v>
      </c>
      <c r="L77" s="15">
        <v>22981811</v>
      </c>
      <c r="M77" s="13">
        <v>11700000</v>
      </c>
      <c r="N77" s="13">
        <v>898222</v>
      </c>
      <c r="O77" s="13">
        <v>0</v>
      </c>
      <c r="P77" s="9" t="s">
        <v>66</v>
      </c>
      <c r="Q77" s="9" t="s">
        <v>50</v>
      </c>
      <c r="R77" s="9" t="s">
        <v>50</v>
      </c>
      <c r="S77" s="10" t="s">
        <v>101</v>
      </c>
      <c r="T77" s="9" t="s">
        <v>75</v>
      </c>
      <c r="U77" s="10">
        <v>110</v>
      </c>
      <c r="V77" s="10">
        <v>20</v>
      </c>
      <c r="W77" s="10">
        <v>0</v>
      </c>
      <c r="X77" s="10">
        <v>19.999999999999996</v>
      </c>
      <c r="Y77" s="10">
        <v>10</v>
      </c>
      <c r="Z77" s="10">
        <v>10</v>
      </c>
      <c r="AA77" s="10">
        <v>0</v>
      </c>
      <c r="AB77" s="10">
        <v>8</v>
      </c>
      <c r="AC77" s="10">
        <v>10</v>
      </c>
      <c r="AD77" s="10">
        <v>0</v>
      </c>
      <c r="AE77" s="10">
        <v>10</v>
      </c>
      <c r="AF77" s="10">
        <v>12</v>
      </c>
      <c r="AG77" s="10">
        <v>10</v>
      </c>
      <c r="AH77" s="14">
        <v>1.6125564224165041</v>
      </c>
      <c r="AI77" s="10" t="s">
        <v>52</v>
      </c>
      <c r="AJ77" s="10" t="s">
        <v>542</v>
      </c>
      <c r="AK77" s="10" t="s">
        <v>543</v>
      </c>
      <c r="AL77" s="10" t="s">
        <v>544</v>
      </c>
      <c r="AM77" s="10" t="s">
        <v>545</v>
      </c>
      <c r="AN77" s="10" t="s">
        <v>546</v>
      </c>
      <c r="AO77" s="10" t="s">
        <v>547</v>
      </c>
      <c r="AP77" s="10" t="s">
        <v>548</v>
      </c>
      <c r="AQ77" s="10" t="s">
        <v>50</v>
      </c>
      <c r="AR77" s="10" t="s">
        <v>50</v>
      </c>
      <c r="AS77" s="10" t="s">
        <v>50</v>
      </c>
    </row>
    <row r="78" spans="1:45" s="10" customFormat="1" x14ac:dyDescent="0.3">
      <c r="A78" s="9" t="s">
        <v>549</v>
      </c>
      <c r="B78" s="10" t="s">
        <v>550</v>
      </c>
      <c r="C78" s="10" t="s">
        <v>45</v>
      </c>
      <c r="D78" s="10" t="s">
        <v>124</v>
      </c>
      <c r="E78" s="10" t="s">
        <v>551</v>
      </c>
      <c r="F78" s="10" t="s">
        <v>552</v>
      </c>
      <c r="G78" s="10">
        <v>24</v>
      </c>
      <c r="H78" s="10">
        <v>23</v>
      </c>
      <c r="I78" s="10">
        <v>0</v>
      </c>
      <c r="J78" s="10">
        <v>23</v>
      </c>
      <c r="K78" s="12">
        <v>0.30869565217391304</v>
      </c>
      <c r="L78" s="15">
        <v>18836671</v>
      </c>
      <c r="M78" s="13">
        <v>12720240</v>
      </c>
      <c r="N78" s="13">
        <v>807550</v>
      </c>
      <c r="O78" s="13">
        <v>4234298</v>
      </c>
      <c r="P78" s="9" t="s">
        <v>45</v>
      </c>
      <c r="Q78" s="9" t="s">
        <v>126</v>
      </c>
      <c r="R78" s="9" t="s">
        <v>49</v>
      </c>
      <c r="S78" s="10" t="s">
        <v>174</v>
      </c>
      <c r="T78" s="9" t="s">
        <v>75</v>
      </c>
      <c r="U78" s="10">
        <v>120</v>
      </c>
      <c r="V78" s="10">
        <v>0</v>
      </c>
      <c r="W78" s="10">
        <v>10</v>
      </c>
      <c r="X78" s="10">
        <v>20</v>
      </c>
      <c r="Y78" s="10">
        <v>10</v>
      </c>
      <c r="Z78" s="10">
        <v>10</v>
      </c>
      <c r="AA78" s="10">
        <v>10</v>
      </c>
      <c r="AB78" s="10">
        <v>8</v>
      </c>
      <c r="AC78" s="10">
        <v>10</v>
      </c>
      <c r="AD78" s="10">
        <v>10</v>
      </c>
      <c r="AE78" s="10">
        <v>10</v>
      </c>
      <c r="AF78" s="10">
        <v>12</v>
      </c>
      <c r="AG78" s="10">
        <v>10</v>
      </c>
      <c r="AH78" s="14">
        <v>0.50778427732579112</v>
      </c>
      <c r="AI78" s="10" t="s">
        <v>553</v>
      </c>
      <c r="AJ78" s="10" t="s">
        <v>554</v>
      </c>
      <c r="AK78" s="10" t="s">
        <v>555</v>
      </c>
      <c r="AL78" s="10" t="s">
        <v>556</v>
      </c>
      <c r="AM78" s="10" t="s">
        <v>50</v>
      </c>
      <c r="AN78" s="10" t="s">
        <v>554</v>
      </c>
      <c r="AO78" s="10" t="s">
        <v>557</v>
      </c>
      <c r="AP78" s="10" t="s">
        <v>50</v>
      </c>
      <c r="AQ78" s="10" t="s">
        <v>558</v>
      </c>
      <c r="AR78" s="10" t="s">
        <v>557</v>
      </c>
      <c r="AS78" s="10" t="str">
        <f>$AM$73</f>
        <v>N/A</v>
      </c>
    </row>
    <row r="79" spans="1:45" s="10" customFormat="1" ht="12.75" customHeight="1" x14ac:dyDescent="0.3">
      <c r="A79" s="9" t="s">
        <v>559</v>
      </c>
      <c r="B79" s="10" t="s">
        <v>560</v>
      </c>
      <c r="C79" s="10" t="s">
        <v>45</v>
      </c>
      <c r="D79" s="10" t="s">
        <v>124</v>
      </c>
      <c r="E79" s="10" t="s">
        <v>561</v>
      </c>
      <c r="F79" s="10" t="s">
        <v>552</v>
      </c>
      <c r="G79" s="10">
        <v>41</v>
      </c>
      <c r="H79" s="10">
        <v>40</v>
      </c>
      <c r="I79" s="10">
        <v>0</v>
      </c>
      <c r="J79" s="10">
        <v>29</v>
      </c>
      <c r="K79" s="12">
        <v>0.4</v>
      </c>
      <c r="L79" s="15">
        <v>38503389</v>
      </c>
      <c r="M79" s="13">
        <v>28727815</v>
      </c>
      <c r="N79" s="13">
        <v>1754651</v>
      </c>
      <c r="O79" s="13">
        <v>9201397</v>
      </c>
      <c r="P79" s="9" t="s">
        <v>45</v>
      </c>
      <c r="Q79" s="9" t="s">
        <v>126</v>
      </c>
      <c r="R79" s="9" t="s">
        <v>49</v>
      </c>
      <c r="S79" s="10" t="s">
        <v>174</v>
      </c>
      <c r="T79" s="9" t="s">
        <v>75</v>
      </c>
      <c r="U79" s="10">
        <v>120</v>
      </c>
      <c r="V79" s="10">
        <v>0</v>
      </c>
      <c r="W79" s="10">
        <v>10</v>
      </c>
      <c r="X79" s="10">
        <v>20</v>
      </c>
      <c r="Y79" s="10">
        <v>10</v>
      </c>
      <c r="Z79" s="10">
        <v>10</v>
      </c>
      <c r="AA79" s="10">
        <v>10</v>
      </c>
      <c r="AB79" s="10">
        <v>8</v>
      </c>
      <c r="AC79" s="10">
        <v>10</v>
      </c>
      <c r="AD79" s="10">
        <v>10</v>
      </c>
      <c r="AE79" s="10">
        <v>10</v>
      </c>
      <c r="AF79" s="10">
        <v>12</v>
      </c>
      <c r="AG79" s="10">
        <v>10</v>
      </c>
      <c r="AH79" s="14">
        <v>0.47590271268175194</v>
      </c>
      <c r="AI79" s="10" t="s">
        <v>554</v>
      </c>
      <c r="AJ79" s="10" t="s">
        <v>554</v>
      </c>
      <c r="AK79" s="10" t="s">
        <v>555</v>
      </c>
      <c r="AL79" s="10" t="s">
        <v>562</v>
      </c>
      <c r="AM79" s="10" t="s">
        <v>50</v>
      </c>
      <c r="AN79" s="10" t="s">
        <v>563</v>
      </c>
      <c r="AO79" s="10" t="s">
        <v>562</v>
      </c>
      <c r="AP79" s="10" t="s">
        <v>50</v>
      </c>
      <c r="AQ79" s="10" t="s">
        <v>50</v>
      </c>
      <c r="AR79" s="10" t="s">
        <v>50</v>
      </c>
      <c r="AS79" s="10" t="s">
        <v>50</v>
      </c>
    </row>
    <row r="80" spans="1:45" s="10" customFormat="1" ht="12.75" customHeight="1" x14ac:dyDescent="0.3">
      <c r="A80" s="9" t="s">
        <v>564</v>
      </c>
      <c r="B80" s="10" t="s">
        <v>565</v>
      </c>
      <c r="C80" s="10" t="s">
        <v>45</v>
      </c>
      <c r="D80" s="10" t="s">
        <v>124</v>
      </c>
      <c r="E80" s="10" t="s">
        <v>551</v>
      </c>
      <c r="F80" s="10" t="s">
        <v>552</v>
      </c>
      <c r="G80" s="10">
        <v>63</v>
      </c>
      <c r="H80" s="10">
        <v>62</v>
      </c>
      <c r="I80" s="10">
        <v>0</v>
      </c>
      <c r="J80" s="10">
        <v>43</v>
      </c>
      <c r="K80" s="12">
        <v>0.33870967741935482</v>
      </c>
      <c r="L80" s="15">
        <v>61063654</v>
      </c>
      <c r="M80" s="13">
        <v>42119389</v>
      </c>
      <c r="N80" s="13">
        <v>2765518</v>
      </c>
      <c r="O80" s="13">
        <v>14578864</v>
      </c>
      <c r="P80" s="9" t="s">
        <v>45</v>
      </c>
      <c r="Q80" s="9" t="s">
        <v>126</v>
      </c>
      <c r="R80" s="9" t="s">
        <v>49</v>
      </c>
      <c r="S80" s="10" t="s">
        <v>174</v>
      </c>
      <c r="T80" s="9" t="s">
        <v>75</v>
      </c>
      <c r="U80" s="10">
        <v>120</v>
      </c>
      <c r="V80" s="10">
        <v>0</v>
      </c>
      <c r="W80" s="10">
        <v>10</v>
      </c>
      <c r="X80" s="10">
        <v>20</v>
      </c>
      <c r="Y80" s="10">
        <v>10</v>
      </c>
      <c r="Z80" s="10">
        <v>10</v>
      </c>
      <c r="AA80" s="10">
        <v>10</v>
      </c>
      <c r="AB80" s="10">
        <v>8</v>
      </c>
      <c r="AC80" s="10">
        <v>10</v>
      </c>
      <c r="AD80" s="10">
        <v>10</v>
      </c>
      <c r="AE80" s="10">
        <v>10</v>
      </c>
      <c r="AF80" s="10">
        <v>12</v>
      </c>
      <c r="AG80" s="10">
        <v>10</v>
      </c>
      <c r="AH80" s="14">
        <v>0.46767577861579718</v>
      </c>
      <c r="AI80" s="10" t="s">
        <v>554</v>
      </c>
      <c r="AJ80" s="10" t="s">
        <v>554</v>
      </c>
      <c r="AK80" s="10" t="s">
        <v>566</v>
      </c>
      <c r="AL80" s="10" t="s">
        <v>557</v>
      </c>
      <c r="AM80" s="10" t="s">
        <v>50</v>
      </c>
      <c r="AN80" s="10" t="s">
        <v>563</v>
      </c>
      <c r="AO80" s="10" t="s">
        <v>556</v>
      </c>
      <c r="AP80" s="10" t="s">
        <v>50</v>
      </c>
      <c r="AQ80" s="10" t="s">
        <v>50</v>
      </c>
      <c r="AR80" s="10" t="s">
        <v>50</v>
      </c>
      <c r="AS80" s="10" t="s">
        <v>50</v>
      </c>
    </row>
    <row r="81" spans="1:45" s="10" customFormat="1" ht="12.75" customHeight="1" x14ac:dyDescent="0.4">
      <c r="A81" s="20" t="s">
        <v>567</v>
      </c>
      <c r="B81" s="1" t="s">
        <v>568</v>
      </c>
      <c r="C81" s="10" t="s">
        <v>62</v>
      </c>
      <c r="D81" s="10" t="s">
        <v>46</v>
      </c>
      <c r="E81" s="10" t="s">
        <v>569</v>
      </c>
      <c r="F81" s="10" t="s">
        <v>99</v>
      </c>
      <c r="G81" s="10">
        <v>138</v>
      </c>
      <c r="H81" s="10">
        <v>136</v>
      </c>
      <c r="I81" s="10">
        <v>0</v>
      </c>
      <c r="J81" s="10">
        <v>0</v>
      </c>
      <c r="K81" s="12">
        <v>0.33870967741935482</v>
      </c>
      <c r="L81" s="21">
        <v>64876151</v>
      </c>
      <c r="M81" s="13">
        <v>32453732</v>
      </c>
      <c r="N81" s="13">
        <v>2601917</v>
      </c>
      <c r="O81" s="13">
        <v>0</v>
      </c>
      <c r="P81" s="9" t="s">
        <v>66</v>
      </c>
      <c r="Q81" s="13" t="s">
        <v>50</v>
      </c>
      <c r="R81" s="13" t="s">
        <v>50</v>
      </c>
      <c r="S81" s="13" t="s">
        <v>101</v>
      </c>
      <c r="T81" s="13" t="s">
        <v>75</v>
      </c>
      <c r="U81" s="10">
        <v>110</v>
      </c>
      <c r="V81" s="1">
        <v>20</v>
      </c>
      <c r="W81" s="1">
        <v>0</v>
      </c>
      <c r="X81" s="1">
        <v>20</v>
      </c>
      <c r="Y81" s="1">
        <v>10</v>
      </c>
      <c r="Z81" s="1">
        <v>10</v>
      </c>
      <c r="AA81" s="1">
        <v>0</v>
      </c>
      <c r="AB81" s="1">
        <v>8</v>
      </c>
      <c r="AC81" s="1">
        <v>10</v>
      </c>
      <c r="AD81" s="1">
        <v>0</v>
      </c>
      <c r="AE81" s="1">
        <v>10</v>
      </c>
      <c r="AF81" s="1">
        <v>12</v>
      </c>
      <c r="AG81" s="1">
        <v>10</v>
      </c>
      <c r="AH81" s="14">
        <v>1.64331</v>
      </c>
      <c r="AI81" s="10" t="s">
        <v>52</v>
      </c>
      <c r="AJ81" s="1" t="s">
        <v>570</v>
      </c>
      <c r="AK81" s="1" t="s">
        <v>570</v>
      </c>
      <c r="AL81" s="1" t="s">
        <v>571</v>
      </c>
      <c r="AM81" s="13" t="s">
        <v>50</v>
      </c>
      <c r="AN81" s="13" t="s">
        <v>50</v>
      </c>
      <c r="AO81" s="13" t="s">
        <v>50</v>
      </c>
      <c r="AP81" s="13" t="s">
        <v>50</v>
      </c>
      <c r="AQ81" s="13" t="s">
        <v>50</v>
      </c>
      <c r="AR81" s="13" t="s">
        <v>50</v>
      </c>
      <c r="AS81" s="13" t="s">
        <v>50</v>
      </c>
    </row>
    <row r="82" spans="1:45" s="10" customFormat="1" ht="12.75" customHeight="1" x14ac:dyDescent="0.3"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</row>
    <row r="83" spans="1:45" s="10" customFormat="1" ht="12.75" customHeight="1" x14ac:dyDescent="0.3"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</row>
    <row r="84" spans="1:45" s="10" customFormat="1" ht="12.75" customHeight="1" x14ac:dyDescent="0.3">
      <c r="B84" s="10" t="s">
        <v>572</v>
      </c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</row>
  </sheetData>
  <autoFilter ref="A2:WTM80" xr:uid="{00000000-0001-0000-0000-000000000000}">
    <sortState xmlns:xlrd2="http://schemas.microsoft.com/office/spreadsheetml/2017/richdata2" ref="A3:WTM81">
      <sortCondition ref="A2:A80"/>
    </sortState>
  </autoFilter>
  <mergeCells count="1">
    <mergeCell ref="A1:O1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R3 2023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Navarrette, DC</dc:creator>
  <cp:lastModifiedBy>Pernell-Stevens, Judy</cp:lastModifiedBy>
  <dcterms:created xsi:type="dcterms:W3CDTF">2023-09-18T18:35:39Z</dcterms:created>
  <dcterms:modified xsi:type="dcterms:W3CDTF">2025-03-02T20:30:15Z</dcterms:modified>
</cp:coreProperties>
</file>